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Revenu mensuel et dépenses Temp" sheetId="1" state="visible" r:id="rId1"/>
    <sheet xmlns:r="http://schemas.openxmlformats.org/officeDocument/2006/relationships" name="JAN" sheetId="2" state="visible" r:id="rId2"/>
    <sheet xmlns:r="http://schemas.openxmlformats.org/officeDocument/2006/relationships" name="FÉV" sheetId="3" state="visible" r:id="rId3"/>
    <sheet xmlns:r="http://schemas.openxmlformats.org/officeDocument/2006/relationships" name="MAR (en anglais)" sheetId="4" state="visible" r:id="rId4"/>
    <sheet xmlns:r="http://schemas.openxmlformats.org/officeDocument/2006/relationships" name="AVR" sheetId="5" state="visible" r:id="rId5"/>
    <sheet xmlns:r="http://schemas.openxmlformats.org/officeDocument/2006/relationships" name="MAI" sheetId="6" state="visible" r:id="rId6"/>
    <sheet xmlns:r="http://schemas.openxmlformats.org/officeDocument/2006/relationships" name="JUN (en anglais seulement" sheetId="7" state="visible" r:id="rId7"/>
    <sheet xmlns:r="http://schemas.openxmlformats.org/officeDocument/2006/relationships" name="JUIL" sheetId="8" state="visible" r:id="rId8"/>
    <sheet xmlns:r="http://schemas.openxmlformats.org/officeDocument/2006/relationships" name="AOÛT" sheetId="9" state="visible" r:id="rId9"/>
    <sheet xmlns:r="http://schemas.openxmlformats.org/officeDocument/2006/relationships" name="SEPT" sheetId="10" state="visible" r:id="rId10"/>
    <sheet xmlns:r="http://schemas.openxmlformats.org/officeDocument/2006/relationships" name="OPO" sheetId="11" state="visible" r:id="rId11"/>
    <sheet xmlns:r="http://schemas.openxmlformats.org/officeDocument/2006/relationships" name="NOV" sheetId="12" state="visible" r:id="rId12"/>
    <sheet xmlns:r="http://schemas.openxmlformats.org/officeDocument/2006/relationships" name="DEC" sheetId="13" state="visible" r:id="rId13"/>
    <sheet xmlns:r="http://schemas.openxmlformats.org/officeDocument/2006/relationships" name=" Clause de non-responsabilité -" sheetId="14" state="visible" r:id="rId1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Arial"/>
      <family val="2"/>
      <color rgb="FF232323"/>
      <sz val="15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5">
    <xf numFmtId="0" fontId="2" fillId="0" borderId="0"/>
    <xf numFmtId="164" fontId="2" fillId="0" borderId="0"/>
    <xf numFmtId="0" fontId="13" fillId="0" borderId="0"/>
    <xf numFmtId="0" fontId="1" fillId="0" borderId="0"/>
    <xf numFmtId="0" fontId="15" fillId="0" borderId="0"/>
  </cellStyleXfs>
  <cellXfs count="65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1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/>
    </xf>
    <xf numFmtId="164" fontId="7" fillId="0" borderId="0" applyAlignment="1" pivotButton="0" quotePrefix="0" xfId="1">
      <alignment horizontal="left" vertical="center" wrapText="1" indent="1"/>
    </xf>
    <xf numFmtId="0" fontId="10" fillId="9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8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165" fontId="7" fillId="0" borderId="0" applyAlignment="1" pivotButton="0" quotePrefix="0" xfId="1">
      <alignment horizontal="left" vertical="center" wrapText="1" indent="1"/>
    </xf>
    <xf numFmtId="0" fontId="9" fillId="0" borderId="0" applyAlignment="1" pivotButton="0" quotePrefix="0" xfId="0">
      <alignment horizontal="left" vertical="center" wrapText="1"/>
    </xf>
    <xf numFmtId="165" fontId="9" fillId="0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10" fillId="9" borderId="6" applyAlignment="1" pivotButton="0" quotePrefix="0" xfId="0">
      <alignment horizontal="center" vertical="center" wrapText="1"/>
    </xf>
    <xf numFmtId="0" fontId="10" fillId="9" borderId="7" applyAlignment="1" pivotButton="0" quotePrefix="0" xfId="0">
      <alignment horizontal="center" vertical="center" wrapText="1"/>
    </xf>
    <xf numFmtId="0" fontId="10" fillId="9" borderId="8" applyAlignment="1" pivotButton="0" quotePrefix="0" xfId="0">
      <alignment horizontal="center" vertical="center" wrapText="1"/>
    </xf>
    <xf numFmtId="0" fontId="10" fillId="9" borderId="9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center" vertical="center" wrapText="1"/>
    </xf>
    <xf numFmtId="0" fontId="10" fillId="4" borderId="7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4" fillId="12" borderId="0" applyAlignment="1" pivotButton="0" quotePrefix="0" xfId="2">
      <alignment horizontal="center" vertical="center"/>
    </xf>
    <xf numFmtId="0" fontId="3" fillId="0" borderId="10" applyAlignment="1" pivotButton="0" quotePrefix="0" xfId="3">
      <alignment horizontal="left" vertical="center" wrapText="1" indent="2"/>
    </xf>
    <xf numFmtId="0" fontId="1" fillId="0" borderId="0" pivotButton="0" quotePrefix="0" xfId="3"/>
    <xf numFmtId="165" fontId="7" fillId="0" borderId="0" applyAlignment="1" pivotButton="0" quotePrefix="0" xfId="1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0" fontId="0" fillId="0" borderId="9" pivotButton="0" quotePrefix="0" xfId="0"/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0" fontId="0" fillId="0" borderId="3" pivotButton="0" quotePrefix="0" xfId="0"/>
    <xf numFmtId="165" fontId="9" fillId="0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center" vertical="center" wrapTex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3" borderId="1" applyAlignment="1" pivotButton="0" quotePrefix="0" xfId="0">
      <alignment horizontal="center" vertical="center" wrapText="1"/>
    </xf>
    <xf numFmtId="165" fontId="9" fillId="8" borderId="1" applyAlignment="1" pivotButton="0" quotePrefix="0" xfId="0">
      <alignment horizontal="left" vertical="center" wrapText="1" indent="1"/>
    </xf>
    <xf numFmtId="0" fontId="16" fillId="13" borderId="0" applyAlignment="1" pivotButton="0" quotePrefix="0" xfId="4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33</col>
      <colOff>190500</colOff>
      <row>0</row>
      <rowOff>50800</rowOff>
    </from>
    <to>
      <col>34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371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33</col>
      <colOff>152400</colOff>
      <row>0</row>
      <rowOff>50800</rowOff>
    </from>
    <to>
      <col>34</col>
      <colOff>1306993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099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32</col>
      <colOff>190500</colOff>
      <row>0</row>
      <rowOff>50800</rowOff>
    </from>
    <to>
      <col>33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22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31</col>
      <colOff>203200</colOff>
      <row>0</row>
      <rowOff>50800</rowOff>
    </from>
    <to>
      <col>32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8321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33</col>
      <colOff>241300</colOff>
      <row>0</row>
      <rowOff>50800</rowOff>
    </from>
    <to>
      <col>35</col>
      <colOff>24293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879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32</col>
      <colOff>165100</colOff>
      <row>0</row>
      <rowOff>50800</rowOff>
    </from>
    <to>
      <col>33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973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32</col>
      <colOff>127000</colOff>
      <row>0</row>
      <rowOff>50800</rowOff>
    </from>
    <to>
      <col>33</col>
      <colOff>1281593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59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33</col>
      <colOff>203200</colOff>
      <row>0</row>
      <rowOff>50800</rowOff>
    </from>
    <to>
      <col>34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49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32</col>
      <colOff>177800</colOff>
      <row>0</row>
      <rowOff>50800</rowOff>
    </from>
    <to>
      <col>33</col>
      <colOff>1332393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10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monthly+income+expense+17096+fr&amp;lpa=ic+monthly+income+expense+17096+fr&amp;lx=aYf7K2kMaKALvWovhVtmDgBAgeTPLDIL8TQRu558b7w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R78"/>
  <sheetViews>
    <sheetView showGridLines="0" tabSelected="1" workbookViewId="0">
      <pane ySplit="2" topLeftCell="A3" activePane="bottomLeft" state="frozen"/>
      <selection pane="bottomLeft" activeCell="B78" sqref="B78:P78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"/>
    <col width="15" customWidth="1" style="4" min="4" max="15"/>
    <col width="21" customWidth="1" style="2" min="16" max="16"/>
  </cols>
  <sheetData>
    <row r="1" ht="50" customHeight="1"/>
    <row r="2" ht="50" customHeight="1">
      <c r="B2" s="9" t="inlineStr">
        <is>
          <t>MODÈLE DE REVENU ET DE DÉPENSES MENSUELS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5" t="n"/>
    </row>
    <row r="3" ht="18" customHeight="1">
      <c r="B3" s="9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5" t="n"/>
    </row>
    <row r="4" ht="24" customFormat="1" customHeight="1" s="10">
      <c r="A4" s="3" t="n"/>
      <c r="B4" s="47">
        <f>P7</f>
        <v/>
      </c>
      <c r="C4" s="29" t="inlineStr">
        <is>
          <t>REVENU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5" t="n"/>
    </row>
    <row r="5" ht="24" customFormat="1" customHeight="1" s="10">
      <c r="A5" s="3" t="n"/>
      <c r="B5" s="47">
        <f>P7</f>
        <v/>
      </c>
      <c r="C5" s="29" t="inlineStr">
        <is>
          <t>DÉPENSES DEPUIS LE DÉBUT DE L’ANNÉE</t>
        </is>
      </c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8" t="n"/>
    </row>
    <row r="6" ht="18" customHeight="1">
      <c r="B6" s="15" t="inlineStr">
        <is>
          <t>CATÉGORIE DE REVENU</t>
        </is>
      </c>
      <c r="C6" s="48" t="n"/>
      <c r="D6" s="15" t="inlineStr">
        <is>
          <t>JANV</t>
        </is>
      </c>
      <c r="E6" s="15" t="inlineStr">
        <is>
          <t>FÉVR</t>
        </is>
      </c>
      <c r="F6" s="15" t="inlineStr">
        <is>
          <t>MARS</t>
        </is>
      </c>
      <c r="G6" s="15" t="inlineStr">
        <is>
          <t>AVRIL</t>
        </is>
      </c>
      <c r="H6" s="15" t="inlineStr">
        <is>
          <t>MAI</t>
        </is>
      </c>
      <c r="I6" s="15" t="inlineStr">
        <is>
          <t>JUIN</t>
        </is>
      </c>
      <c r="J6" s="15" t="inlineStr">
        <is>
          <t>JUIL</t>
        </is>
      </c>
      <c r="K6" s="15" t="inlineStr">
        <is>
          <t>AOÛT</t>
        </is>
      </c>
      <c r="L6" s="15" t="inlineStr">
        <is>
          <t>SEPT</t>
        </is>
      </c>
      <c r="M6" s="15" t="inlineStr">
        <is>
          <t>OCT</t>
        </is>
      </c>
      <c r="N6" s="15" t="inlineStr">
        <is>
          <t>NOV</t>
        </is>
      </c>
      <c r="O6" s="15" t="inlineStr">
        <is>
          <t>DÉC</t>
        </is>
      </c>
      <c r="P6" s="16" t="inlineStr">
        <is>
          <t>TOTAL DEPUIS LE DÉBUT DE L’ANNÉE</t>
        </is>
      </c>
    </row>
    <row r="7" ht="18" customHeight="1">
      <c r="B7" s="49" t="n"/>
      <c r="C7" s="50" t="n"/>
      <c r="D7" s="51">
        <f>JAN!AI6</f>
        <v/>
      </c>
      <c r="E7" s="51">
        <f>FÉV!AG6</f>
        <v/>
      </c>
      <c r="F7" s="51">
        <f>'MAR (en anglais)'!AI6</f>
        <v/>
      </c>
      <c r="G7" s="51">
        <f>AVR!AH6</f>
        <v/>
      </c>
      <c r="H7" s="51">
        <f>MAI!AI6</f>
        <v/>
      </c>
      <c r="I7" s="51">
        <f>'JUN (en anglais seulement'!AH6</f>
        <v/>
      </c>
      <c r="J7" s="51">
        <f>JUIL!AI6</f>
        <v/>
      </c>
      <c r="K7" s="51">
        <f>AOÛT!AI6</f>
        <v/>
      </c>
      <c r="L7" s="51">
        <f>SEPT!AH6</f>
        <v/>
      </c>
      <c r="M7" s="51">
        <f>OPO!AI6</f>
        <v/>
      </c>
      <c r="N7" s="51">
        <f>NOV!AH6</f>
        <v/>
      </c>
      <c r="O7" s="51">
        <f>DEC!AI6</f>
        <v/>
      </c>
      <c r="P7" s="52">
        <f>SUM(D7:O7)</f>
        <v/>
      </c>
    </row>
    <row r="8" ht="16.15" customHeight="1">
      <c r="A8" s="3" t="n"/>
      <c r="B8" s="32" t="n"/>
      <c r="C8" s="53" t="n"/>
      <c r="D8" s="54">
        <f>JAN!AI7</f>
        <v/>
      </c>
      <c r="E8" s="55">
        <f>FÉV!AG7</f>
        <v/>
      </c>
      <c r="F8" s="55">
        <f>'MAR (en anglais)'!AI7</f>
        <v/>
      </c>
      <c r="G8" s="55">
        <f>AVR!AH7</f>
        <v/>
      </c>
      <c r="H8" s="55">
        <f>MAI!AI7</f>
        <v/>
      </c>
      <c r="I8" s="55">
        <f>'JUN (en anglais seulement'!AH7</f>
        <v/>
      </c>
      <c r="J8" s="55">
        <f>JUIL!AI7</f>
        <v/>
      </c>
      <c r="K8" s="55">
        <f>AOÛT!AI7</f>
        <v/>
      </c>
      <c r="L8" s="55">
        <f>SEPT!AH7</f>
        <v/>
      </c>
      <c r="M8" s="55">
        <f>OPO!AI7</f>
        <v/>
      </c>
      <c r="N8" s="55">
        <f>NOV!AH7</f>
        <v/>
      </c>
      <c r="O8" s="55">
        <f>DEC!AI7</f>
        <v/>
      </c>
      <c r="P8" s="56">
        <f>SUM(D8:O8)</f>
        <v/>
      </c>
    </row>
    <row r="9" ht="16.15" customHeight="1">
      <c r="A9" s="3" t="n"/>
      <c r="B9" s="32" t="n"/>
      <c r="C9" s="53" t="n"/>
      <c r="D9" s="54">
        <f>JAN!AI8</f>
        <v/>
      </c>
      <c r="E9" s="55">
        <f>FÉV!AG8</f>
        <v/>
      </c>
      <c r="F9" s="55">
        <f>'MAR (en anglais)'!AI8</f>
        <v/>
      </c>
      <c r="G9" s="55">
        <f>AVR!AH8</f>
        <v/>
      </c>
      <c r="H9" s="55">
        <f>MAI!AI8</f>
        <v/>
      </c>
      <c r="I9" s="55">
        <f>'JUN (en anglais seulement'!AH8</f>
        <v/>
      </c>
      <c r="J9" s="55">
        <f>JUIL!AI8</f>
        <v/>
      </c>
      <c r="K9" s="55">
        <f>AOÛT!AI8</f>
        <v/>
      </c>
      <c r="L9" s="55">
        <f>SEPT!AH8</f>
        <v/>
      </c>
      <c r="M9" s="55">
        <f>OPO!AI8</f>
        <v/>
      </c>
      <c r="N9" s="55">
        <f>NOV!AH8</f>
        <v/>
      </c>
      <c r="O9" s="55">
        <f>DEC!AI8</f>
        <v/>
      </c>
      <c r="P9" s="56">
        <f>SUM(D9:O9)</f>
        <v/>
      </c>
    </row>
    <row r="10" ht="16.15" customHeight="1">
      <c r="A10" s="3" t="n"/>
      <c r="B10" s="32" t="n"/>
      <c r="C10" s="53" t="n"/>
      <c r="D10" s="54">
        <f>JAN!AI9</f>
        <v/>
      </c>
      <c r="E10" s="55">
        <f>FÉV!AG9</f>
        <v/>
      </c>
      <c r="F10" s="55">
        <f>'MAR (en anglais)'!AI9</f>
        <v/>
      </c>
      <c r="G10" s="55">
        <f>AVR!AH9</f>
        <v/>
      </c>
      <c r="H10" s="55">
        <f>MAI!AI9</f>
        <v/>
      </c>
      <c r="I10" s="55">
        <f>'JUN (en anglais seulement'!AH9</f>
        <v/>
      </c>
      <c r="J10" s="55">
        <f>JUIL!AI9</f>
        <v/>
      </c>
      <c r="K10" s="55">
        <f>AOÛT!AI9</f>
        <v/>
      </c>
      <c r="L10" s="55">
        <f>SEPT!AH9</f>
        <v/>
      </c>
      <c r="M10" s="55">
        <f>OPO!AI9</f>
        <v/>
      </c>
      <c r="N10" s="55">
        <f>NOV!AH9</f>
        <v/>
      </c>
      <c r="O10" s="55">
        <f>DEC!AI9</f>
        <v/>
      </c>
      <c r="P10" s="56">
        <f>SUM(D10:O10)</f>
        <v/>
      </c>
    </row>
    <row r="11" ht="16.15" customHeight="1">
      <c r="A11" s="3" t="n"/>
      <c r="B11" s="32" t="n"/>
      <c r="C11" s="53" t="n"/>
      <c r="D11" s="54">
        <f>JAN!AI10</f>
        <v/>
      </c>
      <c r="E11" s="55">
        <f>FÉV!AG10</f>
        <v/>
      </c>
      <c r="F11" s="55">
        <f>'MAR (en anglais)'!AI10</f>
        <v/>
      </c>
      <c r="G11" s="55">
        <f>AVR!AH10</f>
        <v/>
      </c>
      <c r="H11" s="55">
        <f>MAI!AI10</f>
        <v/>
      </c>
      <c r="I11" s="55">
        <f>'JUN (en anglais seulement'!AH10</f>
        <v/>
      </c>
      <c r="J11" s="55">
        <f>JUIL!AI10</f>
        <v/>
      </c>
      <c r="K11" s="55">
        <f>AOÛT!AI10</f>
        <v/>
      </c>
      <c r="L11" s="55">
        <f>SEPT!AH10</f>
        <v/>
      </c>
      <c r="M11" s="55">
        <f>OPO!AI10</f>
        <v/>
      </c>
      <c r="N11" s="55">
        <f>NOV!AH10</f>
        <v/>
      </c>
      <c r="O11" s="55">
        <f>DEC!AI10</f>
        <v/>
      </c>
      <c r="P11" s="56">
        <f>SUM(D11:O11)</f>
        <v/>
      </c>
    </row>
    <row r="12" ht="16.15" customHeight="1">
      <c r="A12" s="3" t="n"/>
      <c r="B12" s="32" t="n"/>
      <c r="C12" s="53" t="n"/>
      <c r="D12" s="54">
        <f>JAN!AI11</f>
        <v/>
      </c>
      <c r="E12" s="55">
        <f>FÉV!AG11</f>
        <v/>
      </c>
      <c r="F12" s="55">
        <f>'MAR (en anglais)'!AI11</f>
        <v/>
      </c>
      <c r="G12" s="55">
        <f>AVR!AH11</f>
        <v/>
      </c>
      <c r="H12" s="55">
        <f>MAI!AI11</f>
        <v/>
      </c>
      <c r="I12" s="55">
        <f>'JUN (en anglais seulement'!AH11</f>
        <v/>
      </c>
      <c r="J12" s="55">
        <f>JUIL!AI11</f>
        <v/>
      </c>
      <c r="K12" s="55">
        <f>AOÛT!AI11</f>
        <v/>
      </c>
      <c r="L12" s="55">
        <f>SEPT!AH11</f>
        <v/>
      </c>
      <c r="M12" s="55">
        <f>OPO!AI11</f>
        <v/>
      </c>
      <c r="N12" s="55">
        <f>NOV!AH11</f>
        <v/>
      </c>
      <c r="O12" s="55">
        <f>DEC!AI11</f>
        <v/>
      </c>
      <c r="P12" s="56">
        <f>SUM(D12:O12)</f>
        <v/>
      </c>
    </row>
    <row r="13" ht="16.15" customHeight="1">
      <c r="A13" s="3" t="n"/>
      <c r="B13" s="32" t="n"/>
      <c r="C13" s="53" t="n"/>
      <c r="D13" s="54">
        <f>JAN!AI12</f>
        <v/>
      </c>
      <c r="E13" s="55">
        <f>FÉV!AG12</f>
        <v/>
      </c>
      <c r="F13" s="55">
        <f>'MAR (en anglais)'!AI12</f>
        <v/>
      </c>
      <c r="G13" s="55">
        <f>AVR!AH12</f>
        <v/>
      </c>
      <c r="H13" s="55">
        <f>MAI!AI12</f>
        <v/>
      </c>
      <c r="I13" s="55">
        <f>'JUN (en anglais seulement'!AH12</f>
        <v/>
      </c>
      <c r="J13" s="55">
        <f>JUIL!AI12</f>
        <v/>
      </c>
      <c r="K13" s="55">
        <f>AOÛT!AI12</f>
        <v/>
      </c>
      <c r="L13" s="55">
        <f>SEPT!AH12</f>
        <v/>
      </c>
      <c r="M13" s="55">
        <f>OPO!AI12</f>
        <v/>
      </c>
      <c r="N13" s="55">
        <f>NOV!AH12</f>
        <v/>
      </c>
      <c r="O13" s="55">
        <f>DEC!AI12</f>
        <v/>
      </c>
      <c r="P13" s="56">
        <f>SUM(D13:O13)</f>
        <v/>
      </c>
    </row>
    <row r="14" ht="16.15" customHeight="1">
      <c r="A14" s="3" t="n"/>
      <c r="B14" s="32" t="n"/>
      <c r="C14" s="53" t="n"/>
      <c r="D14" s="54">
        <f>JAN!AI13</f>
        <v/>
      </c>
      <c r="E14" s="55">
        <f>FÉV!AG13</f>
        <v/>
      </c>
      <c r="F14" s="55">
        <f>'MAR (en anglais)'!AI13</f>
        <v/>
      </c>
      <c r="G14" s="55">
        <f>AVR!AH13</f>
        <v/>
      </c>
      <c r="H14" s="55">
        <f>MAI!AI13</f>
        <v/>
      </c>
      <c r="I14" s="55">
        <f>'JUN (en anglais seulement'!AH13</f>
        <v/>
      </c>
      <c r="J14" s="55">
        <f>JUIL!AI13</f>
        <v/>
      </c>
      <c r="K14" s="55">
        <f>AOÛT!AI13</f>
        <v/>
      </c>
      <c r="L14" s="55">
        <f>SEPT!AH13</f>
        <v/>
      </c>
      <c r="M14" s="55">
        <f>OPO!AI13</f>
        <v/>
      </c>
      <c r="N14" s="55">
        <f>NOV!AH13</f>
        <v/>
      </c>
      <c r="O14" s="55">
        <f>DEC!AI13</f>
        <v/>
      </c>
      <c r="P14" s="56">
        <f>SUM(D14:O14)</f>
        <v/>
      </c>
    </row>
    <row r="15" ht="16.15" customHeight="1">
      <c r="A15" s="3" t="n"/>
      <c r="B15" s="32" t="n"/>
      <c r="C15" s="53" t="n"/>
      <c r="D15" s="54">
        <f>JAN!AI14</f>
        <v/>
      </c>
      <c r="E15" s="55">
        <f>FÉV!AG14</f>
        <v/>
      </c>
      <c r="F15" s="55">
        <f>'MAR (en anglais)'!AI14</f>
        <v/>
      </c>
      <c r="G15" s="55">
        <f>AVR!AH14</f>
        <v/>
      </c>
      <c r="H15" s="55">
        <f>MAI!AI14</f>
        <v/>
      </c>
      <c r="I15" s="55">
        <f>'JUN (en anglais seulement'!AH14</f>
        <v/>
      </c>
      <c r="J15" s="55">
        <f>JUIL!AI14</f>
        <v/>
      </c>
      <c r="K15" s="55">
        <f>AOÛT!AI14</f>
        <v/>
      </c>
      <c r="L15" s="55">
        <f>SEPT!AH14</f>
        <v/>
      </c>
      <c r="M15" s="55">
        <f>OPO!AI14</f>
        <v/>
      </c>
      <c r="N15" s="55">
        <f>NOV!AH14</f>
        <v/>
      </c>
      <c r="O15" s="55">
        <f>DEC!AI14</f>
        <v/>
      </c>
      <c r="P15" s="56">
        <f>SUM(D15:O15)</f>
        <v/>
      </c>
    </row>
    <row r="16" ht="16.15" customHeight="1">
      <c r="A16" s="3" t="n"/>
      <c r="B16" s="32" t="n"/>
      <c r="C16" s="53" t="n"/>
      <c r="D16" s="54">
        <f>JAN!AI15</f>
        <v/>
      </c>
      <c r="E16" s="55">
        <f>FÉV!AG15</f>
        <v/>
      </c>
      <c r="F16" s="55">
        <f>'MAR (en anglais)'!AI15</f>
        <v/>
      </c>
      <c r="G16" s="55">
        <f>AVR!AH15</f>
        <v/>
      </c>
      <c r="H16" s="55">
        <f>MAI!AI15</f>
        <v/>
      </c>
      <c r="I16" s="55">
        <f>'JUN (en anglais seulement'!AH15</f>
        <v/>
      </c>
      <c r="J16" s="55">
        <f>JUIL!AI15</f>
        <v/>
      </c>
      <c r="K16" s="55">
        <f>AOÛT!AI15</f>
        <v/>
      </c>
      <c r="L16" s="55">
        <f>SEPT!AH15</f>
        <v/>
      </c>
      <c r="M16" s="55">
        <f>OPO!AI15</f>
        <v/>
      </c>
      <c r="N16" s="55">
        <f>NOV!AH15</f>
        <v/>
      </c>
      <c r="O16" s="55">
        <f>DEC!AI15</f>
        <v/>
      </c>
      <c r="P16" s="56">
        <f>SUM(D16:O16)</f>
        <v/>
      </c>
      <c r="R16" s="11" t="n"/>
    </row>
    <row r="17"/>
    <row r="18" ht="18" customHeight="1">
      <c r="B18" s="12" t="inlineStr">
        <is>
          <t>CATÉGORIE DE DÉPENSES</t>
        </is>
      </c>
      <c r="C18" s="48" t="n"/>
      <c r="D18" s="12" t="inlineStr">
        <is>
          <t>JANV</t>
        </is>
      </c>
      <c r="E18" s="12" t="inlineStr">
        <is>
          <t>FÉVR</t>
        </is>
      </c>
      <c r="F18" s="12" t="inlineStr">
        <is>
          <t>MARS</t>
        </is>
      </c>
      <c r="G18" s="12" t="inlineStr">
        <is>
          <t>AVRIL</t>
        </is>
      </c>
      <c r="H18" s="12" t="inlineStr">
        <is>
          <t>MAI</t>
        </is>
      </c>
      <c r="I18" s="12" t="inlineStr">
        <is>
          <t>JUIN</t>
        </is>
      </c>
      <c r="J18" s="12" t="inlineStr">
        <is>
          <t>JUIL</t>
        </is>
      </c>
      <c r="K18" s="12" t="inlineStr">
        <is>
          <t>AOÛT</t>
        </is>
      </c>
      <c r="L18" s="12" t="inlineStr">
        <is>
          <t>SEPT</t>
        </is>
      </c>
      <c r="M18" s="12" t="inlineStr">
        <is>
          <t>OCT</t>
        </is>
      </c>
      <c r="N18" s="12" t="inlineStr">
        <is>
          <t>NOV</t>
        </is>
      </c>
      <c r="O18" s="12" t="inlineStr">
        <is>
          <t>DÉC</t>
        </is>
      </c>
      <c r="P18" s="13" t="inlineStr">
        <is>
          <t>TOTAL DEPUIS LE DÉBUT DE L’ANNÉE</t>
        </is>
      </c>
    </row>
    <row r="19" ht="18" customHeight="1">
      <c r="B19" s="49" t="n"/>
      <c r="C19" s="50" t="n"/>
      <c r="D19" s="57">
        <f>SUM(D20,D31,D42,D51,D59,D68)</f>
        <v/>
      </c>
      <c r="E19" s="57">
        <f>FÉV!AG18</f>
        <v/>
      </c>
      <c r="F19" s="57">
        <f>'MAR (en anglais)'!AI18</f>
        <v/>
      </c>
      <c r="G19" s="57">
        <f>AVR!AH18</f>
        <v/>
      </c>
      <c r="H19" s="57">
        <f>MAI!AI18</f>
        <v/>
      </c>
      <c r="I19" s="57">
        <f>'JUN (en anglais seulement'!AH18</f>
        <v/>
      </c>
      <c r="J19" s="57">
        <f>JUIL!AI18</f>
        <v/>
      </c>
      <c r="K19" s="57">
        <f>AOÛT!AI18</f>
        <v/>
      </c>
      <c r="L19" s="57">
        <f>SEPT!AH18</f>
        <v/>
      </c>
      <c r="M19" s="57">
        <f>OPO!AI18</f>
        <v/>
      </c>
      <c r="N19" s="57">
        <f>NOV!AH18</f>
        <v/>
      </c>
      <c r="O19" s="57">
        <f>DEC!AI18</f>
        <v/>
      </c>
      <c r="P19" s="58">
        <f>SUM(P20,P31,P42,P51,P59,P68)</f>
        <v/>
      </c>
    </row>
    <row r="20" ht="18" customHeight="1">
      <c r="A20" s="3" t="n"/>
      <c r="B20" s="33" t="inlineStr">
        <is>
          <t>Logement</t>
        </is>
      </c>
      <c r="C20" s="53" t="n"/>
      <c r="D20" s="59">
        <f>JAN!AI18</f>
        <v/>
      </c>
      <c r="E20" s="60">
        <f>FÉV!AG19</f>
        <v/>
      </c>
      <c r="F20" s="60">
        <f>'MAR (en anglais)'!AI19</f>
        <v/>
      </c>
      <c r="G20" s="60">
        <f>AVR!AH19</f>
        <v/>
      </c>
      <c r="H20" s="60">
        <f>MAI!AI19</f>
        <v/>
      </c>
      <c r="I20" s="60">
        <f>'JUN (en anglais seulement'!AH19</f>
        <v/>
      </c>
      <c r="J20" s="60">
        <f>JUIL!AI19</f>
        <v/>
      </c>
      <c r="K20" s="60">
        <f>AOÛT!AI19</f>
        <v/>
      </c>
      <c r="L20" s="60">
        <f>SEPT!AH19</f>
        <v/>
      </c>
      <c r="M20" s="60">
        <f>OPO!AI19</f>
        <v/>
      </c>
      <c r="N20" s="60">
        <f>NOV!AH19</f>
        <v/>
      </c>
      <c r="O20" s="60">
        <f>DEC!AI19</f>
        <v/>
      </c>
      <c r="P20" s="59">
        <f>SUM(P21:P30)</f>
        <v/>
      </c>
    </row>
    <row r="21" ht="16.15" customHeight="1">
      <c r="A21" s="3" t="n"/>
      <c r="B21" s="32" t="inlineStr">
        <is>
          <t>Loyer / Hypothèque</t>
        </is>
      </c>
      <c r="C21" s="53" t="n"/>
      <c r="D21" s="54">
        <f>JAN!AI20</f>
        <v/>
      </c>
      <c r="E21" s="55">
        <f>FÉV!AG20</f>
        <v/>
      </c>
      <c r="F21" s="55">
        <f>'MAR (en anglais)'!AI20</f>
        <v/>
      </c>
      <c r="G21" s="55">
        <f>AVR!AH20</f>
        <v/>
      </c>
      <c r="H21" s="55">
        <f>MAI!AI20</f>
        <v/>
      </c>
      <c r="I21" s="55">
        <f>'JUN (en anglais seulement'!AH20</f>
        <v/>
      </c>
      <c r="J21" s="55">
        <f>JUIL!AI20</f>
        <v/>
      </c>
      <c r="K21" s="55">
        <f>AOÛT!AI20</f>
        <v/>
      </c>
      <c r="L21" s="55">
        <f>SEPT!AH20</f>
        <v/>
      </c>
      <c r="M21" s="55">
        <f>OPO!AI20</f>
        <v/>
      </c>
      <c r="N21" s="55">
        <f>NOV!AH20</f>
        <v/>
      </c>
      <c r="O21" s="55">
        <f>DEC!AI20</f>
        <v/>
      </c>
      <c r="P21" s="61">
        <f>SUM(D21:O21)</f>
        <v/>
      </c>
    </row>
    <row r="22" ht="16.15" customHeight="1">
      <c r="A22" s="3" t="n"/>
      <c r="B22" s="32" t="inlineStr">
        <is>
          <t>Taxes foncières</t>
        </is>
      </c>
      <c r="C22" s="53" t="n"/>
      <c r="D22" s="54">
        <f>JAN!AI21</f>
        <v/>
      </c>
      <c r="E22" s="55">
        <f>FÉV!AG21</f>
        <v/>
      </c>
      <c r="F22" s="55">
        <f>'MAR (en anglais)'!AI21</f>
        <v/>
      </c>
      <c r="G22" s="55">
        <f>AVR!AH21</f>
        <v/>
      </c>
      <c r="H22" s="55">
        <f>MAI!AI21</f>
        <v/>
      </c>
      <c r="I22" s="55">
        <f>'JUN (en anglais seulement'!AH21</f>
        <v/>
      </c>
      <c r="J22" s="55">
        <f>JUIL!AI21</f>
        <v/>
      </c>
      <c r="K22" s="55">
        <f>AOÛT!AI21</f>
        <v/>
      </c>
      <c r="L22" s="55">
        <f>SEPT!AH21</f>
        <v/>
      </c>
      <c r="M22" s="55">
        <f>OPO!AI21</f>
        <v/>
      </c>
      <c r="N22" s="55">
        <f>NOV!AH21</f>
        <v/>
      </c>
      <c r="O22" s="55">
        <f>DEC!AI21</f>
        <v/>
      </c>
      <c r="P22" s="61">
        <f>SUM(D22:O22)</f>
        <v/>
      </c>
    </row>
    <row r="23" ht="16.15" customHeight="1">
      <c r="A23" s="3" t="n"/>
      <c r="B23" s="32" t="inlineStr">
        <is>
          <t>Taxes scolaires</t>
        </is>
      </c>
      <c r="C23" s="53" t="n"/>
      <c r="D23" s="54">
        <f>JAN!AI22</f>
        <v/>
      </c>
      <c r="E23" s="55">
        <f>FÉV!AG22</f>
        <v/>
      </c>
      <c r="F23" s="55">
        <f>'MAR (en anglais)'!AI22</f>
        <v/>
      </c>
      <c r="G23" s="55">
        <f>AVR!AH22</f>
        <v/>
      </c>
      <c r="H23" s="55">
        <f>MAI!AI22</f>
        <v/>
      </c>
      <c r="I23" s="55">
        <f>'JUN (en anglais seulement'!AH22</f>
        <v/>
      </c>
      <c r="J23" s="55">
        <f>JUIL!AI22</f>
        <v/>
      </c>
      <c r="K23" s="55">
        <f>AOÛT!AI22</f>
        <v/>
      </c>
      <c r="L23" s="55">
        <f>SEPT!AH22</f>
        <v/>
      </c>
      <c r="M23" s="55">
        <f>OPO!AI22</f>
        <v/>
      </c>
      <c r="N23" s="55">
        <f>NOV!AH22</f>
        <v/>
      </c>
      <c r="O23" s="55">
        <f>DEC!AI22</f>
        <v/>
      </c>
      <c r="P23" s="61">
        <f>SUM(D23:O23)</f>
        <v/>
      </c>
    </row>
    <row r="24" ht="16.15" customHeight="1">
      <c r="A24" s="3" t="n"/>
      <c r="B24" s="32" t="inlineStr">
        <is>
          <t>Locataire / Assurance habitation</t>
        </is>
      </c>
      <c r="C24" s="53" t="n"/>
      <c r="D24" s="54">
        <f>JAN!AI23</f>
        <v/>
      </c>
      <c r="E24" s="55">
        <f>FÉV!AG23</f>
        <v/>
      </c>
      <c r="F24" s="55">
        <f>'MAR (en anglais)'!AI23</f>
        <v/>
      </c>
      <c r="G24" s="55">
        <f>AVR!AH23</f>
        <v/>
      </c>
      <c r="H24" s="55">
        <f>MAI!AI23</f>
        <v/>
      </c>
      <c r="I24" s="55">
        <f>'JUN (en anglais seulement'!AH23</f>
        <v/>
      </c>
      <c r="J24" s="55">
        <f>JUIL!AI23</f>
        <v/>
      </c>
      <c r="K24" s="55">
        <f>AOÛT!AI23</f>
        <v/>
      </c>
      <c r="L24" s="55">
        <f>SEPT!AH23</f>
        <v/>
      </c>
      <c r="M24" s="55">
        <f>OPO!AI23</f>
        <v/>
      </c>
      <c r="N24" s="55">
        <f>NOV!AH23</f>
        <v/>
      </c>
      <c r="O24" s="55">
        <f>DEC!AI23</f>
        <v/>
      </c>
      <c r="P24" s="61">
        <f>SUM(D24:O24)</f>
        <v/>
      </c>
    </row>
    <row r="25" ht="16.15" customHeight="1">
      <c r="A25" s="3" t="n"/>
      <c r="B25" s="32" t="inlineStr">
        <is>
          <t>Réparations</t>
        </is>
      </c>
      <c r="C25" s="53" t="n"/>
      <c r="D25" s="54">
        <f>JAN!AI24</f>
        <v/>
      </c>
      <c r="E25" s="55">
        <f>FÉV!AG24</f>
        <v/>
      </c>
      <c r="F25" s="55">
        <f>'MAR (en anglais)'!AI24</f>
        <v/>
      </c>
      <c r="G25" s="55">
        <f>AVR!AH24</f>
        <v/>
      </c>
      <c r="H25" s="55">
        <f>MAI!AI24</f>
        <v/>
      </c>
      <c r="I25" s="55">
        <f>'JUN (en anglais seulement'!AH24</f>
        <v/>
      </c>
      <c r="J25" s="55">
        <f>JUIL!AI24</f>
        <v/>
      </c>
      <c r="K25" s="55">
        <f>AOÛT!AI24</f>
        <v/>
      </c>
      <c r="L25" s="55">
        <f>SEPT!AH24</f>
        <v/>
      </c>
      <c r="M25" s="55">
        <f>OPO!AI24</f>
        <v/>
      </c>
      <c r="N25" s="55">
        <f>NOV!AH24</f>
        <v/>
      </c>
      <c r="O25" s="55">
        <f>DEC!AI24</f>
        <v/>
      </c>
      <c r="P25" s="61">
        <f>SUM(D25:O25)</f>
        <v/>
      </c>
    </row>
    <row r="26" ht="16.15" customHeight="1">
      <c r="A26" s="3" t="n"/>
      <c r="B26" s="32" t="inlineStr">
        <is>
          <t>Entretien</t>
        </is>
      </c>
      <c r="C26" s="53" t="n"/>
      <c r="D26" s="54">
        <f>JAN!AI25</f>
        <v/>
      </c>
      <c r="E26" s="55">
        <f>FÉV!AG25</f>
        <v/>
      </c>
      <c r="F26" s="55">
        <f>'MAR (en anglais)'!AI25</f>
        <v/>
      </c>
      <c r="G26" s="55">
        <f>AVR!AH25</f>
        <v/>
      </c>
      <c r="H26" s="55">
        <f>MAI!AI25</f>
        <v/>
      </c>
      <c r="I26" s="55">
        <f>'JUN (en anglais seulement'!AH25</f>
        <v/>
      </c>
      <c r="J26" s="55">
        <f>JUIL!AI25</f>
        <v/>
      </c>
      <c r="K26" s="55">
        <f>AOÛT!AI25</f>
        <v/>
      </c>
      <c r="L26" s="55">
        <f>SEPT!AH25</f>
        <v/>
      </c>
      <c r="M26" s="55">
        <f>OPO!AI25</f>
        <v/>
      </c>
      <c r="N26" s="55">
        <f>NOV!AH25</f>
        <v/>
      </c>
      <c r="O26" s="55">
        <f>DEC!AI25</f>
        <v/>
      </c>
      <c r="P26" s="61">
        <f>SUM(D26:O26)</f>
        <v/>
      </c>
    </row>
    <row r="27" ht="16.15" customHeight="1">
      <c r="A27" s="3" t="n"/>
      <c r="B27" s="32" t="inlineStr">
        <is>
          <t>Honoraires</t>
        </is>
      </c>
      <c r="C27" s="53" t="n"/>
      <c r="D27" s="54">
        <f>JAN!AI26</f>
        <v/>
      </c>
      <c r="E27" s="55">
        <f>FÉV!AG26</f>
        <v/>
      </c>
      <c r="F27" s="55">
        <f>'MAR (en anglais)'!AI26</f>
        <v/>
      </c>
      <c r="G27" s="55">
        <f>AVR!AH26</f>
        <v/>
      </c>
      <c r="H27" s="55">
        <f>MAI!AI26</f>
        <v/>
      </c>
      <c r="I27" s="55">
        <f>'JUN (en anglais seulement'!AH26</f>
        <v/>
      </c>
      <c r="J27" s="55">
        <f>JUIL!AI26</f>
        <v/>
      </c>
      <c r="K27" s="55">
        <f>AOÛT!AI26</f>
        <v/>
      </c>
      <c r="L27" s="55">
        <f>SEPT!AH26</f>
        <v/>
      </c>
      <c r="M27" s="55">
        <f>OPO!AI26</f>
        <v/>
      </c>
      <c r="N27" s="55">
        <f>NOV!AH26</f>
        <v/>
      </c>
      <c r="O27" s="55">
        <f>DEC!AI26</f>
        <v/>
      </c>
      <c r="P27" s="61">
        <f>SUM(D27:O27)</f>
        <v/>
      </c>
    </row>
    <row r="28" ht="16.15" customHeight="1">
      <c r="A28" s="3" t="n"/>
      <c r="B28" s="32" t="n"/>
      <c r="C28" s="53" t="n"/>
      <c r="D28" s="54">
        <f>JAN!AI27</f>
        <v/>
      </c>
      <c r="E28" s="55">
        <f>FÉV!AG27</f>
        <v/>
      </c>
      <c r="F28" s="55">
        <f>'MAR (en anglais)'!AI27</f>
        <v/>
      </c>
      <c r="G28" s="55">
        <f>AVR!AH27</f>
        <v/>
      </c>
      <c r="H28" s="55">
        <f>MAI!AI27</f>
        <v/>
      </c>
      <c r="I28" s="55">
        <f>'JUN (en anglais seulement'!AH27</f>
        <v/>
      </c>
      <c r="J28" s="55">
        <f>JUIL!AI27</f>
        <v/>
      </c>
      <c r="K28" s="55">
        <f>AOÛT!AI27</f>
        <v/>
      </c>
      <c r="L28" s="55">
        <f>SEPT!AH27</f>
        <v/>
      </c>
      <c r="M28" s="55">
        <f>OPO!AI27</f>
        <v/>
      </c>
      <c r="N28" s="55">
        <f>NOV!AH27</f>
        <v/>
      </c>
      <c r="O28" s="55">
        <f>DEC!AI27</f>
        <v/>
      </c>
      <c r="P28" s="61">
        <f>SUM(D28:O28)</f>
        <v/>
      </c>
    </row>
    <row r="29" ht="16.15" customHeight="1">
      <c r="A29" s="3" t="n"/>
      <c r="B29" s="32" t="n"/>
      <c r="C29" s="53" t="n"/>
      <c r="D29" s="54">
        <f>JAN!AI28</f>
        <v/>
      </c>
      <c r="E29" s="55">
        <f>FÉV!AG28</f>
        <v/>
      </c>
      <c r="F29" s="55">
        <f>'MAR (en anglais)'!AI28</f>
        <v/>
      </c>
      <c r="G29" s="55">
        <f>AVR!AH28</f>
        <v/>
      </c>
      <c r="H29" s="55">
        <f>MAI!AI28</f>
        <v/>
      </c>
      <c r="I29" s="55">
        <f>'JUN (en anglais seulement'!AH28</f>
        <v/>
      </c>
      <c r="J29" s="55">
        <f>JUIL!AI28</f>
        <v/>
      </c>
      <c r="K29" s="55">
        <f>AOÛT!AI28</f>
        <v/>
      </c>
      <c r="L29" s="55">
        <f>SEPT!AH28</f>
        <v/>
      </c>
      <c r="M29" s="55">
        <f>OPO!AI28</f>
        <v/>
      </c>
      <c r="N29" s="55">
        <f>NOV!AH28</f>
        <v/>
      </c>
      <c r="O29" s="55">
        <f>DEC!AI28</f>
        <v/>
      </c>
      <c r="P29" s="61">
        <f>SUM(D29:O29)</f>
        <v/>
      </c>
      <c r="R29" s="11" t="n"/>
    </row>
    <row r="30" ht="16.15" customHeight="1">
      <c r="A30" s="3" t="n"/>
      <c r="B30" s="32" t="n"/>
      <c r="C30" s="53" t="n"/>
      <c r="D30" s="54">
        <f>JAN!AI29</f>
        <v/>
      </c>
      <c r="E30" s="55">
        <f>FÉV!AG29</f>
        <v/>
      </c>
      <c r="F30" s="55">
        <f>'MAR (en anglais)'!AI29</f>
        <v/>
      </c>
      <c r="G30" s="55">
        <f>AVR!AH29</f>
        <v/>
      </c>
      <c r="H30" s="55">
        <f>MAI!AI29</f>
        <v/>
      </c>
      <c r="I30" s="55">
        <f>'JUN (en anglais seulement'!AH29</f>
        <v/>
      </c>
      <c r="J30" s="55">
        <f>JUIL!AI29</f>
        <v/>
      </c>
      <c r="K30" s="55">
        <f>AOÛT!AI29</f>
        <v/>
      </c>
      <c r="L30" s="55">
        <f>SEPT!AH29</f>
        <v/>
      </c>
      <c r="M30" s="55">
        <f>OPO!AI29</f>
        <v/>
      </c>
      <c r="N30" s="55">
        <f>NOV!AH29</f>
        <v/>
      </c>
      <c r="O30" s="55">
        <f>DEC!AI29</f>
        <v/>
      </c>
      <c r="P30" s="61">
        <f>SUM(D30:O30)</f>
        <v/>
      </c>
    </row>
    <row r="31" ht="18" customHeight="1">
      <c r="A31" s="3" t="n"/>
      <c r="B31" s="33" t="inlineStr">
        <is>
          <t>Utilitaires</t>
        </is>
      </c>
      <c r="C31" s="53" t="n"/>
      <c r="D31" s="59">
        <f>JAN!AI30</f>
        <v/>
      </c>
      <c r="E31" s="60">
        <f>FÉV!AG30</f>
        <v/>
      </c>
      <c r="F31" s="60">
        <f>'MAR (en anglais)'!AI30</f>
        <v/>
      </c>
      <c r="G31" s="60">
        <f>AVR!AH30</f>
        <v/>
      </c>
      <c r="H31" s="60">
        <f>MAI!AI30</f>
        <v/>
      </c>
      <c r="I31" s="60">
        <f>'JUN (en anglais seulement'!AH30</f>
        <v/>
      </c>
      <c r="J31" s="60">
        <f>JUIL!AI30</f>
        <v/>
      </c>
      <c r="K31" s="60">
        <f>AOÛT!AI30</f>
        <v/>
      </c>
      <c r="L31" s="60">
        <f>SEPT!AH30</f>
        <v/>
      </c>
      <c r="M31" s="60">
        <f>OPO!AI30</f>
        <v/>
      </c>
      <c r="N31" s="60">
        <f>NOV!AH30</f>
        <v/>
      </c>
      <c r="O31" s="60">
        <f>DEC!AI30</f>
        <v/>
      </c>
      <c r="P31" s="59">
        <f>SUM(P32:P41)</f>
        <v/>
      </c>
    </row>
    <row r="32" ht="16.15" customHeight="1">
      <c r="A32" s="3" t="n"/>
      <c r="B32" s="32" t="inlineStr">
        <is>
          <t>Téléphone domestique</t>
        </is>
      </c>
      <c r="C32" s="53" t="n"/>
      <c r="D32" s="54">
        <f>JAN!AI31</f>
        <v/>
      </c>
      <c r="E32" s="55">
        <f>FÉV!AG31</f>
        <v/>
      </c>
      <c r="F32" s="55">
        <f>'MAR (en anglais)'!AI31</f>
        <v/>
      </c>
      <c r="G32" s="55">
        <f>AVR!AH31</f>
        <v/>
      </c>
      <c r="H32" s="55">
        <f>MAI!AI31</f>
        <v/>
      </c>
      <c r="I32" s="55">
        <f>'JUN (en anglais seulement'!AH31</f>
        <v/>
      </c>
      <c r="J32" s="55">
        <f>JUIL!AI31</f>
        <v/>
      </c>
      <c r="K32" s="55">
        <f>AOÛT!AI31</f>
        <v/>
      </c>
      <c r="L32" s="55">
        <f>SEPT!AH31</f>
        <v/>
      </c>
      <c r="M32" s="55">
        <f>OPO!AI31</f>
        <v/>
      </c>
      <c r="N32" s="55">
        <f>NOV!AH31</f>
        <v/>
      </c>
      <c r="O32" s="55">
        <f>DEC!AI31</f>
        <v/>
      </c>
      <c r="P32" s="61">
        <f>SUM(D32:O32)</f>
        <v/>
      </c>
    </row>
    <row r="33" ht="16.15" customHeight="1">
      <c r="A33" s="3" t="n"/>
      <c r="B33" s="32" t="inlineStr">
        <is>
          <t>Câble</t>
        </is>
      </c>
      <c r="C33" s="53" t="n"/>
      <c r="D33" s="54">
        <f>JAN!AI32</f>
        <v/>
      </c>
      <c r="E33" s="55">
        <f>FÉV!AG32</f>
        <v/>
      </c>
      <c r="F33" s="55">
        <f>'MAR (en anglais)'!AI32</f>
        <v/>
      </c>
      <c r="G33" s="55">
        <f>AVR!AH32</f>
        <v/>
      </c>
      <c r="H33" s="55">
        <f>MAI!AI32</f>
        <v/>
      </c>
      <c r="I33" s="55">
        <f>'JUN (en anglais seulement'!AH32</f>
        <v/>
      </c>
      <c r="J33" s="55">
        <f>JUIL!AI32</f>
        <v/>
      </c>
      <c r="K33" s="55">
        <f>AOÛT!AI32</f>
        <v/>
      </c>
      <c r="L33" s="55">
        <f>SEPT!AH32</f>
        <v/>
      </c>
      <c r="M33" s="55">
        <f>OPO!AI32</f>
        <v/>
      </c>
      <c r="N33" s="55">
        <f>NOV!AH32</f>
        <v/>
      </c>
      <c r="O33" s="55">
        <f>DEC!AI32</f>
        <v/>
      </c>
      <c r="P33" s="61">
        <f>SUM(D33:O33)</f>
        <v/>
      </c>
    </row>
    <row r="34" ht="16.15" customHeight="1">
      <c r="A34" s="3" t="n"/>
      <c r="B34" s="32" t="inlineStr">
        <is>
          <t>Internet</t>
        </is>
      </c>
      <c r="C34" s="53" t="n"/>
      <c r="D34" s="54">
        <f>JAN!AI33</f>
        <v/>
      </c>
      <c r="E34" s="55">
        <f>FÉV!AG33</f>
        <v/>
      </c>
      <c r="F34" s="55">
        <f>'MAR (en anglais)'!AI33</f>
        <v/>
      </c>
      <c r="G34" s="55">
        <f>AVR!AH33</f>
        <v/>
      </c>
      <c r="H34" s="55">
        <f>MAI!AI33</f>
        <v/>
      </c>
      <c r="I34" s="55">
        <f>'JUN (en anglais seulement'!AH33</f>
        <v/>
      </c>
      <c r="J34" s="55">
        <f>JUIL!AI33</f>
        <v/>
      </c>
      <c r="K34" s="55">
        <f>AOÛT!AI33</f>
        <v/>
      </c>
      <c r="L34" s="55">
        <f>SEPT!AH33</f>
        <v/>
      </c>
      <c r="M34" s="55">
        <f>OPO!AI33</f>
        <v/>
      </c>
      <c r="N34" s="55">
        <f>NOV!AH33</f>
        <v/>
      </c>
      <c r="O34" s="55">
        <f>DEC!AI33</f>
        <v/>
      </c>
      <c r="P34" s="61">
        <f>SUM(D34:O34)</f>
        <v/>
      </c>
    </row>
    <row r="35" ht="16.15" customHeight="1">
      <c r="A35" s="3" t="n"/>
      <c r="B35" s="32" t="inlineStr">
        <is>
          <t>Pouvoir</t>
        </is>
      </c>
      <c r="C35" s="53" t="n"/>
      <c r="D35" s="54">
        <f>JAN!AI34</f>
        <v/>
      </c>
      <c r="E35" s="55">
        <f>FÉV!AG34</f>
        <v/>
      </c>
      <c r="F35" s="55">
        <f>'MAR (en anglais)'!AI34</f>
        <v/>
      </c>
      <c r="G35" s="55">
        <f>AVR!AH34</f>
        <v/>
      </c>
      <c r="H35" s="55">
        <f>MAI!AI34</f>
        <v/>
      </c>
      <c r="I35" s="55">
        <f>'JUN (en anglais seulement'!AH34</f>
        <v/>
      </c>
      <c r="J35" s="55">
        <f>JUIL!AI34</f>
        <v/>
      </c>
      <c r="K35" s="55">
        <f>AOÛT!AI34</f>
        <v/>
      </c>
      <c r="L35" s="55">
        <f>SEPT!AH34</f>
        <v/>
      </c>
      <c r="M35" s="55">
        <f>OPO!AI34</f>
        <v/>
      </c>
      <c r="N35" s="55">
        <f>NOV!AH34</f>
        <v/>
      </c>
      <c r="O35" s="55">
        <f>DEC!AI34</f>
        <v/>
      </c>
      <c r="P35" s="61">
        <f>SUM(D35:O35)</f>
        <v/>
      </c>
    </row>
    <row r="36" ht="16.15" customHeight="1">
      <c r="A36" s="3" t="n"/>
      <c r="B36" s="32" t="inlineStr">
        <is>
          <t>Gaz</t>
        </is>
      </c>
      <c r="C36" s="53" t="n"/>
      <c r="D36" s="54">
        <f>JAN!AI35</f>
        <v/>
      </c>
      <c r="E36" s="55">
        <f>FÉV!AG35</f>
        <v/>
      </c>
      <c r="F36" s="55">
        <f>'MAR (en anglais)'!AI35</f>
        <v/>
      </c>
      <c r="G36" s="55">
        <f>AVR!AH35</f>
        <v/>
      </c>
      <c r="H36" s="55">
        <f>MAI!AI35</f>
        <v/>
      </c>
      <c r="I36" s="55">
        <f>'JUN (en anglais seulement'!AH35</f>
        <v/>
      </c>
      <c r="J36" s="55">
        <f>JUIL!AI35</f>
        <v/>
      </c>
      <c r="K36" s="55">
        <f>AOÛT!AI35</f>
        <v/>
      </c>
      <c r="L36" s="55">
        <f>SEPT!AH35</f>
        <v/>
      </c>
      <c r="M36" s="55">
        <f>OPO!AI35</f>
        <v/>
      </c>
      <c r="N36" s="55">
        <f>NOV!AH35</f>
        <v/>
      </c>
      <c r="O36" s="55">
        <f>DEC!AI35</f>
        <v/>
      </c>
      <c r="P36" s="61">
        <f>SUM(D36:O36)</f>
        <v/>
      </c>
    </row>
    <row r="37" ht="16.15" customHeight="1">
      <c r="A37" s="3" t="n"/>
      <c r="B37" s="32" t="inlineStr">
        <is>
          <t>Eau</t>
        </is>
      </c>
      <c r="C37" s="53" t="n"/>
      <c r="D37" s="54">
        <f>JAN!AI36</f>
        <v/>
      </c>
      <c r="E37" s="55">
        <f>FÉV!AG36</f>
        <v/>
      </c>
      <c r="F37" s="55">
        <f>'MAR (en anglais)'!AI36</f>
        <v/>
      </c>
      <c r="G37" s="55">
        <f>AVR!AH36</f>
        <v/>
      </c>
      <c r="H37" s="55">
        <f>MAI!AI36</f>
        <v/>
      </c>
      <c r="I37" s="55">
        <f>'JUN (en anglais seulement'!AH36</f>
        <v/>
      </c>
      <c r="J37" s="55">
        <f>JUIL!AI36</f>
        <v/>
      </c>
      <c r="K37" s="55">
        <f>AOÛT!AI36</f>
        <v/>
      </c>
      <c r="L37" s="55">
        <f>SEPT!AH36</f>
        <v/>
      </c>
      <c r="M37" s="55">
        <f>OPO!AI36</f>
        <v/>
      </c>
      <c r="N37" s="55">
        <f>NOV!AH36</f>
        <v/>
      </c>
      <c r="O37" s="55">
        <f>DEC!AI36</f>
        <v/>
      </c>
      <c r="P37" s="61">
        <f>SUM(D37:O37)</f>
        <v/>
      </c>
    </row>
    <row r="38" ht="16.15" customHeight="1">
      <c r="A38" s="3" t="n"/>
      <c r="B38" s="32" t="inlineStr">
        <is>
          <t>Eaux usées</t>
        </is>
      </c>
      <c r="C38" s="53" t="n"/>
      <c r="D38" s="54">
        <f>JAN!AI37</f>
        <v/>
      </c>
      <c r="E38" s="55">
        <f>FÉV!AG37</f>
        <v/>
      </c>
      <c r="F38" s="55">
        <f>'MAR (en anglais)'!AI37</f>
        <v/>
      </c>
      <c r="G38" s="55">
        <f>AVR!AH37</f>
        <v/>
      </c>
      <c r="H38" s="55">
        <f>MAI!AI37</f>
        <v/>
      </c>
      <c r="I38" s="55">
        <f>'JUN (en anglais seulement'!AH37</f>
        <v/>
      </c>
      <c r="J38" s="55">
        <f>JUIL!AI37</f>
        <v/>
      </c>
      <c r="K38" s="55">
        <f>AOÛT!AI37</f>
        <v/>
      </c>
      <c r="L38" s="55">
        <f>SEPT!AH37</f>
        <v/>
      </c>
      <c r="M38" s="55">
        <f>OPO!AI37</f>
        <v/>
      </c>
      <c r="N38" s="55">
        <f>NOV!AH37</f>
        <v/>
      </c>
      <c r="O38" s="55">
        <f>DEC!AI37</f>
        <v/>
      </c>
      <c r="P38" s="61">
        <f>SUM(D38:O38)</f>
        <v/>
      </c>
    </row>
    <row r="39" ht="16.15" customHeight="1">
      <c r="A39" s="3" t="n"/>
      <c r="B39" s="32" t="inlineStr">
        <is>
          <t>Enlèvement des ordures</t>
        </is>
      </c>
      <c r="C39" s="53" t="n"/>
      <c r="D39" s="54">
        <f>JAN!AI38</f>
        <v/>
      </c>
      <c r="E39" s="55">
        <f>FÉV!AG38</f>
        <v/>
      </c>
      <c r="F39" s="55">
        <f>'MAR (en anglais)'!AI38</f>
        <v/>
      </c>
      <c r="G39" s="55">
        <f>AVR!AH38</f>
        <v/>
      </c>
      <c r="H39" s="55">
        <f>MAI!AI38</f>
        <v/>
      </c>
      <c r="I39" s="55">
        <f>'JUN (en anglais seulement'!AH38</f>
        <v/>
      </c>
      <c r="J39" s="55">
        <f>JUIL!AI38</f>
        <v/>
      </c>
      <c r="K39" s="55">
        <f>AOÛT!AI38</f>
        <v/>
      </c>
      <c r="L39" s="55">
        <f>SEPT!AH38</f>
        <v/>
      </c>
      <c r="M39" s="55">
        <f>OPO!AI38</f>
        <v/>
      </c>
      <c r="N39" s="55">
        <f>NOV!AH38</f>
        <v/>
      </c>
      <c r="O39" s="55">
        <f>DEC!AI38</f>
        <v/>
      </c>
      <c r="P39" s="61">
        <f>SUM(D39:O39)</f>
        <v/>
      </c>
    </row>
    <row r="40" ht="16.15" customHeight="1">
      <c r="A40" s="3" t="n"/>
      <c r="B40" s="32" t="n"/>
      <c r="C40" s="53" t="n"/>
      <c r="D40" s="54">
        <f>JAN!AI39</f>
        <v/>
      </c>
      <c r="E40" s="55">
        <f>FÉV!AG39</f>
        <v/>
      </c>
      <c r="F40" s="55">
        <f>'MAR (en anglais)'!AI39</f>
        <v/>
      </c>
      <c r="G40" s="55">
        <f>AVR!AH39</f>
        <v/>
      </c>
      <c r="H40" s="55">
        <f>MAI!AI39</f>
        <v/>
      </c>
      <c r="I40" s="55">
        <f>'JUN (en anglais seulement'!AH39</f>
        <v/>
      </c>
      <c r="J40" s="55">
        <f>JUIL!AI39</f>
        <v/>
      </c>
      <c r="K40" s="55">
        <f>AOÛT!AI39</f>
        <v/>
      </c>
      <c r="L40" s="55">
        <f>SEPT!AH39</f>
        <v/>
      </c>
      <c r="M40" s="55">
        <f>OPO!AI39</f>
        <v/>
      </c>
      <c r="N40" s="55">
        <f>NOV!AH39</f>
        <v/>
      </c>
      <c r="O40" s="55">
        <f>DEC!AI39</f>
        <v/>
      </c>
      <c r="P40" s="61">
        <f>SUM(D40:O40)</f>
        <v/>
      </c>
    </row>
    <row r="41" ht="16.15" customHeight="1">
      <c r="A41" s="3" t="n"/>
      <c r="B41" s="32" t="n"/>
      <c r="C41" s="53" t="n"/>
      <c r="D41" s="54">
        <f>JAN!AI40</f>
        <v/>
      </c>
      <c r="E41" s="55">
        <f>FÉV!AG40</f>
        <v/>
      </c>
      <c r="F41" s="55">
        <f>'MAR (en anglais)'!AI40</f>
        <v/>
      </c>
      <c r="G41" s="55">
        <f>AVR!AH40</f>
        <v/>
      </c>
      <c r="H41" s="55">
        <f>MAI!AI40</f>
        <v/>
      </c>
      <c r="I41" s="55">
        <f>'JUN (en anglais seulement'!AH40</f>
        <v/>
      </c>
      <c r="J41" s="55">
        <f>JUIL!AI40</f>
        <v/>
      </c>
      <c r="K41" s="55">
        <f>AOÛT!AI40</f>
        <v/>
      </c>
      <c r="L41" s="55">
        <f>SEPT!AH40</f>
        <v/>
      </c>
      <c r="M41" s="55">
        <f>OPO!AI40</f>
        <v/>
      </c>
      <c r="N41" s="55">
        <f>NOV!AH40</f>
        <v/>
      </c>
      <c r="O41" s="55">
        <f>DEC!AI40</f>
        <v/>
      </c>
      <c r="P41" s="61">
        <f>SUM(D41:O41)</f>
        <v/>
      </c>
      <c r="R41" s="11" t="n"/>
    </row>
    <row r="42" ht="18" customHeight="1">
      <c r="A42" s="3" t="n"/>
      <c r="B42" s="33" t="inlineStr">
        <is>
          <t>Personnel</t>
        </is>
      </c>
      <c r="C42" s="53" t="n"/>
      <c r="D42" s="59">
        <f>JAN!AI41</f>
        <v/>
      </c>
      <c r="E42" s="60">
        <f>FÉV!AG41</f>
        <v/>
      </c>
      <c r="F42" s="60">
        <f>'MAR (en anglais)'!AI41</f>
        <v/>
      </c>
      <c r="G42" s="60">
        <f>AVR!AH41</f>
        <v/>
      </c>
      <c r="H42" s="60">
        <f>MAI!AI41</f>
        <v/>
      </c>
      <c r="I42" s="60">
        <f>'JUN (en anglais seulement'!AH41</f>
        <v/>
      </c>
      <c r="J42" s="60">
        <f>JUIL!AI41</f>
        <v/>
      </c>
      <c r="K42" s="60">
        <f>AOÛT!AI41</f>
        <v/>
      </c>
      <c r="L42" s="60">
        <f>SEPT!AH41</f>
        <v/>
      </c>
      <c r="M42" s="60">
        <f>OPO!AI41</f>
        <v/>
      </c>
      <c r="N42" s="60">
        <f>NOV!AH41</f>
        <v/>
      </c>
      <c r="O42" s="60">
        <f>DEC!AI41</f>
        <v/>
      </c>
      <c r="P42" s="59">
        <f>SUM(P43:P50)</f>
        <v/>
      </c>
    </row>
    <row r="43" ht="16.15" customHeight="1">
      <c r="A43" s="3" t="n"/>
      <c r="B43" s="32" t="inlineStr">
        <is>
          <t>Téléphone portable</t>
        </is>
      </c>
      <c r="C43" s="53" t="n"/>
      <c r="D43" s="54">
        <f>JAN!AI42</f>
        <v/>
      </c>
      <c r="E43" s="55">
        <f>FÉV!AG42</f>
        <v/>
      </c>
      <c r="F43" s="55">
        <f>'MAR (en anglais)'!AI42</f>
        <v/>
      </c>
      <c r="G43" s="55">
        <f>AVR!AH42</f>
        <v/>
      </c>
      <c r="H43" s="55">
        <f>MAI!AI42</f>
        <v/>
      </c>
      <c r="I43" s="55">
        <f>'JUN (en anglais seulement'!AH42</f>
        <v/>
      </c>
      <c r="J43" s="55">
        <f>JUIL!AI42</f>
        <v/>
      </c>
      <c r="K43" s="55">
        <f>AOÛT!AI42</f>
        <v/>
      </c>
      <c r="L43" s="55">
        <f>SEPT!AH42</f>
        <v/>
      </c>
      <c r="M43" s="55">
        <f>OPO!AI42</f>
        <v/>
      </c>
      <c r="N43" s="55">
        <f>NOV!AH42</f>
        <v/>
      </c>
      <c r="O43" s="55">
        <f>DEC!AI42</f>
        <v/>
      </c>
      <c r="P43" s="61">
        <f>SUM(D43:O43)</f>
        <v/>
      </c>
    </row>
    <row r="44" ht="16.15" customHeight="1">
      <c r="A44" s="3" t="n"/>
      <c r="B44" s="32" t="inlineStr">
        <is>
          <t>Assurance maladie</t>
        </is>
      </c>
      <c r="C44" s="53" t="n"/>
      <c r="D44" s="54">
        <f>JAN!AI43</f>
        <v/>
      </c>
      <c r="E44" s="55">
        <f>FÉV!AG43</f>
        <v/>
      </c>
      <c r="F44" s="55">
        <f>'MAR (en anglais)'!AI43</f>
        <v/>
      </c>
      <c r="G44" s="55">
        <f>AVR!AH43</f>
        <v/>
      </c>
      <c r="H44" s="55">
        <f>MAI!AI43</f>
        <v/>
      </c>
      <c r="I44" s="55">
        <f>'JUN (en anglais seulement'!AH43</f>
        <v/>
      </c>
      <c r="J44" s="55">
        <f>JUIL!AI43</f>
        <v/>
      </c>
      <c r="K44" s="55">
        <f>AOÛT!AI43</f>
        <v/>
      </c>
      <c r="L44" s="55">
        <f>SEPT!AH43</f>
        <v/>
      </c>
      <c r="M44" s="55">
        <f>OPO!AI43</f>
        <v/>
      </c>
      <c r="N44" s="55">
        <f>NOV!AH43</f>
        <v/>
      </c>
      <c r="O44" s="55">
        <f>DEC!AI43</f>
        <v/>
      </c>
      <c r="P44" s="61">
        <f>SUM(D44:O44)</f>
        <v/>
      </c>
    </row>
    <row r="45" ht="16.15" customHeight="1">
      <c r="A45" s="3" t="n"/>
      <c r="B45" s="32" t="inlineStr">
        <is>
          <t>Soins personnels</t>
        </is>
      </c>
      <c r="C45" s="53" t="n"/>
      <c r="D45" s="54">
        <f>JAN!AI44</f>
        <v/>
      </c>
      <c r="E45" s="55">
        <f>FÉV!AG44</f>
        <v/>
      </c>
      <c r="F45" s="55">
        <f>'MAR (en anglais)'!AI44</f>
        <v/>
      </c>
      <c r="G45" s="55">
        <f>AVR!AH44</f>
        <v/>
      </c>
      <c r="H45" s="55">
        <f>MAI!AI44</f>
        <v/>
      </c>
      <c r="I45" s="55">
        <f>'JUN (en anglais seulement'!AH44</f>
        <v/>
      </c>
      <c r="J45" s="55">
        <f>JUIL!AI44</f>
        <v/>
      </c>
      <c r="K45" s="55">
        <f>AOÛT!AI44</f>
        <v/>
      </c>
      <c r="L45" s="55">
        <f>SEPT!AH44</f>
        <v/>
      </c>
      <c r="M45" s="55">
        <f>OPO!AI44</f>
        <v/>
      </c>
      <c r="N45" s="55">
        <f>NOV!AH44</f>
        <v/>
      </c>
      <c r="O45" s="55">
        <f>DEC!AI44</f>
        <v/>
      </c>
      <c r="P45" s="61">
        <f>SUM(D45:O45)</f>
        <v/>
      </c>
    </row>
    <row r="46" ht="16.15" customHeight="1">
      <c r="A46" s="3" t="n"/>
      <c r="B46" s="32" t="inlineStr">
        <is>
          <t>Abonnement au gymnase</t>
        </is>
      </c>
      <c r="C46" s="53" t="n"/>
      <c r="D46" s="54">
        <f>JAN!AI45</f>
        <v/>
      </c>
      <c r="E46" s="55">
        <f>FÉV!AG45</f>
        <v/>
      </c>
      <c r="F46" s="55">
        <f>'MAR (en anglais)'!AI45</f>
        <v/>
      </c>
      <c r="G46" s="55">
        <f>AVR!AH45</f>
        <v/>
      </c>
      <c r="H46" s="55">
        <f>MAI!AI45</f>
        <v/>
      </c>
      <c r="I46" s="55">
        <f>'JUN (en anglais seulement'!AH45</f>
        <v/>
      </c>
      <c r="J46" s="55">
        <f>JUIL!AI45</f>
        <v/>
      </c>
      <c r="K46" s="55">
        <f>AOÛT!AI45</f>
        <v/>
      </c>
      <c r="L46" s="55">
        <f>SEPT!AH45</f>
        <v/>
      </c>
      <c r="M46" s="55">
        <f>OPO!AI45</f>
        <v/>
      </c>
      <c r="N46" s="55">
        <f>NOV!AH45</f>
        <v/>
      </c>
      <c r="O46" s="55">
        <f>DEC!AI45</f>
        <v/>
      </c>
      <c r="P46" s="61">
        <f>SUM(D46:O46)</f>
        <v/>
      </c>
    </row>
    <row r="47" ht="16.15" customHeight="1">
      <c r="A47" s="3" t="n"/>
      <c r="B47" s="32" t="inlineStr">
        <is>
          <t>Vêtement</t>
        </is>
      </c>
      <c r="C47" s="53" t="n"/>
      <c r="D47" s="54">
        <f>JAN!AI46</f>
        <v/>
      </c>
      <c r="E47" s="55">
        <f>FÉV!AG46</f>
        <v/>
      </c>
      <c r="F47" s="55">
        <f>'MAR (en anglais)'!AI46</f>
        <v/>
      </c>
      <c r="G47" s="55">
        <f>AVR!AH46</f>
        <v/>
      </c>
      <c r="H47" s="55">
        <f>MAI!AI46</f>
        <v/>
      </c>
      <c r="I47" s="55">
        <f>'JUN (en anglais seulement'!AH46</f>
        <v/>
      </c>
      <c r="J47" s="55">
        <f>JUIL!AI46</f>
        <v/>
      </c>
      <c r="K47" s="55">
        <f>AOÛT!AI46</f>
        <v/>
      </c>
      <c r="L47" s="55">
        <f>SEPT!AH46</f>
        <v/>
      </c>
      <c r="M47" s="55">
        <f>OPO!AI46</f>
        <v/>
      </c>
      <c r="N47" s="55">
        <f>NOV!AH46</f>
        <v/>
      </c>
      <c r="O47" s="55">
        <f>DEC!AI46</f>
        <v/>
      </c>
      <c r="P47" s="61">
        <f>SUM(D47:O47)</f>
        <v/>
      </c>
    </row>
    <row r="48" ht="16.15" customHeight="1">
      <c r="A48" s="3" t="n"/>
      <c r="B48" s="32" t="n"/>
      <c r="C48" s="53" t="n"/>
      <c r="D48" s="54">
        <f>JAN!AI47</f>
        <v/>
      </c>
      <c r="E48" s="55">
        <f>FÉV!AG47</f>
        <v/>
      </c>
      <c r="F48" s="55">
        <f>'MAR (en anglais)'!AI47</f>
        <v/>
      </c>
      <c r="G48" s="55">
        <f>AVR!AH47</f>
        <v/>
      </c>
      <c r="H48" s="55">
        <f>MAI!AI47</f>
        <v/>
      </c>
      <c r="I48" s="55">
        <f>'JUN (en anglais seulement'!AH47</f>
        <v/>
      </c>
      <c r="J48" s="55">
        <f>JUIL!AI47</f>
        <v/>
      </c>
      <c r="K48" s="55">
        <f>AOÛT!AI47</f>
        <v/>
      </c>
      <c r="L48" s="55">
        <f>SEPT!AH47</f>
        <v/>
      </c>
      <c r="M48" s="55">
        <f>OPO!AI47</f>
        <v/>
      </c>
      <c r="N48" s="55">
        <f>NOV!AH47</f>
        <v/>
      </c>
      <c r="O48" s="55">
        <f>DEC!AI47</f>
        <v/>
      </c>
      <c r="P48" s="61">
        <f>SUM(D48:O48)</f>
        <v/>
      </c>
    </row>
    <row r="49" ht="16.15" customHeight="1">
      <c r="A49" s="3" t="n"/>
      <c r="B49" s="32" t="n"/>
      <c r="C49" s="53" t="n"/>
      <c r="D49" s="54">
        <f>JAN!AI48</f>
        <v/>
      </c>
      <c r="E49" s="55">
        <f>FÉV!AG48</f>
        <v/>
      </c>
      <c r="F49" s="55">
        <f>'MAR (en anglais)'!AI48</f>
        <v/>
      </c>
      <c r="G49" s="55">
        <f>AVR!AH48</f>
        <v/>
      </c>
      <c r="H49" s="55">
        <f>MAI!AI48</f>
        <v/>
      </c>
      <c r="I49" s="55">
        <f>'JUN (en anglais seulement'!AH48</f>
        <v/>
      </c>
      <c r="J49" s="55">
        <f>JUIL!AI48</f>
        <v/>
      </c>
      <c r="K49" s="55">
        <f>AOÛT!AI48</f>
        <v/>
      </c>
      <c r="L49" s="55">
        <f>SEPT!AH48</f>
        <v/>
      </c>
      <c r="M49" s="55">
        <f>OPO!AI48</f>
        <v/>
      </c>
      <c r="N49" s="55">
        <f>NOV!AH48</f>
        <v/>
      </c>
      <c r="O49" s="55">
        <f>DEC!AI48</f>
        <v/>
      </c>
      <c r="P49" s="61">
        <f>SUM(D49:O49)</f>
        <v/>
      </c>
    </row>
    <row r="50" ht="16.15" customHeight="1">
      <c r="A50" s="3" t="n"/>
      <c r="B50" s="32" t="n"/>
      <c r="C50" s="53" t="n"/>
      <c r="D50" s="54">
        <f>JAN!AI49</f>
        <v/>
      </c>
      <c r="E50" s="55">
        <f>FÉV!AG49</f>
        <v/>
      </c>
      <c r="F50" s="55">
        <f>'MAR (en anglais)'!AI49</f>
        <v/>
      </c>
      <c r="G50" s="55">
        <f>AVR!AH49</f>
        <v/>
      </c>
      <c r="H50" s="55">
        <f>MAI!AI49</f>
        <v/>
      </c>
      <c r="I50" s="55">
        <f>'JUN (en anglais seulement'!AH49</f>
        <v/>
      </c>
      <c r="J50" s="55">
        <f>JUIL!AI49</f>
        <v/>
      </c>
      <c r="K50" s="55">
        <f>AOÛT!AI49</f>
        <v/>
      </c>
      <c r="L50" s="55">
        <f>SEPT!AH49</f>
        <v/>
      </c>
      <c r="M50" s="55">
        <f>OPO!AI49</f>
        <v/>
      </c>
      <c r="N50" s="55">
        <f>NOV!AH49</f>
        <v/>
      </c>
      <c r="O50" s="55">
        <f>DEC!AI49</f>
        <v/>
      </c>
      <c r="P50" s="61">
        <f>SUM(D50:O50)</f>
        <v/>
      </c>
    </row>
    <row r="51" ht="18" customHeight="1">
      <c r="A51" s="3" t="n"/>
      <c r="B51" s="33" t="inlineStr">
        <is>
          <t>Nourriture</t>
        </is>
      </c>
      <c r="C51" s="53" t="n"/>
      <c r="D51" s="59">
        <f>JAN!AI50</f>
        <v/>
      </c>
      <c r="E51" s="60">
        <f>FÉV!AG50</f>
        <v/>
      </c>
      <c r="F51" s="60">
        <f>'MAR (en anglais)'!AI50</f>
        <v/>
      </c>
      <c r="G51" s="60">
        <f>AVR!AH50</f>
        <v/>
      </c>
      <c r="H51" s="60">
        <f>MAI!AI50</f>
        <v/>
      </c>
      <c r="I51" s="60">
        <f>'JUN (en anglais seulement'!AH50</f>
        <v/>
      </c>
      <c r="J51" s="60">
        <f>JUIL!AI50</f>
        <v/>
      </c>
      <c r="K51" s="60">
        <f>AOÛT!AI50</f>
        <v/>
      </c>
      <c r="L51" s="60">
        <f>SEPT!AH50</f>
        <v/>
      </c>
      <c r="M51" s="60">
        <f>OPO!AI50</f>
        <v/>
      </c>
      <c r="N51" s="60">
        <f>NOV!AH50</f>
        <v/>
      </c>
      <c r="O51" s="60">
        <f>DEC!AI50</f>
        <v/>
      </c>
      <c r="P51" s="59">
        <f>SUM(P52:P58)</f>
        <v/>
      </c>
    </row>
    <row r="52" ht="16.15" customHeight="1">
      <c r="A52" s="3" t="n"/>
      <c r="B52" s="32" t="inlineStr">
        <is>
          <t>Courses</t>
        </is>
      </c>
      <c r="C52" s="53" t="n"/>
      <c r="D52" s="54">
        <f>JAN!AI51</f>
        <v/>
      </c>
      <c r="E52" s="55">
        <f>FÉV!AG51</f>
        <v/>
      </c>
      <c r="F52" s="55">
        <f>'MAR (en anglais)'!AI51</f>
        <v/>
      </c>
      <c r="G52" s="55">
        <f>AVR!AH51</f>
        <v/>
      </c>
      <c r="H52" s="55">
        <f>MAI!AI51</f>
        <v/>
      </c>
      <c r="I52" s="55">
        <f>'JUN (en anglais seulement'!AH51</f>
        <v/>
      </c>
      <c r="J52" s="55">
        <f>JUIL!AI51</f>
        <v/>
      </c>
      <c r="K52" s="55">
        <f>AOÛT!AI51</f>
        <v/>
      </c>
      <c r="L52" s="55">
        <f>SEPT!AH51</f>
        <v/>
      </c>
      <c r="M52" s="55">
        <f>OPO!AI51</f>
        <v/>
      </c>
      <c r="N52" s="55">
        <f>NOV!AH51</f>
        <v/>
      </c>
      <c r="O52" s="55">
        <f>DEC!AI51</f>
        <v/>
      </c>
      <c r="P52" s="61">
        <f>SUM(D52:O52)</f>
        <v/>
      </c>
    </row>
    <row r="53" ht="16.15" customHeight="1">
      <c r="A53" s="3" t="n"/>
      <c r="B53" s="32" t="inlineStr">
        <is>
          <t>Restaurant</t>
        </is>
      </c>
      <c r="C53" s="53" t="n"/>
      <c r="D53" s="54">
        <f>JAN!AI52</f>
        <v/>
      </c>
      <c r="E53" s="55">
        <f>FÉV!AG52</f>
        <v/>
      </c>
      <c r="F53" s="55">
        <f>'MAR (en anglais)'!AI52</f>
        <v/>
      </c>
      <c r="G53" s="55">
        <f>AVR!AH52</f>
        <v/>
      </c>
      <c r="H53" s="55">
        <f>MAI!AI52</f>
        <v/>
      </c>
      <c r="I53" s="55">
        <f>'JUN (en anglais seulement'!AH52</f>
        <v/>
      </c>
      <c r="J53" s="55">
        <f>JUIL!AI52</f>
        <v/>
      </c>
      <c r="K53" s="55">
        <f>AOÛT!AI52</f>
        <v/>
      </c>
      <c r="L53" s="55">
        <f>SEPT!AH52</f>
        <v/>
      </c>
      <c r="M53" s="55">
        <f>OPO!AI52</f>
        <v/>
      </c>
      <c r="N53" s="55">
        <f>NOV!AH52</f>
        <v/>
      </c>
      <c r="O53" s="55">
        <f>DEC!AI52</f>
        <v/>
      </c>
      <c r="P53" s="61">
        <f>SUM(D53:O53)</f>
        <v/>
      </c>
    </row>
    <row r="54" ht="16.15" customHeight="1">
      <c r="A54" s="3" t="n"/>
      <c r="B54" s="32" t="inlineStr">
        <is>
          <t>Partage de jardin</t>
        </is>
      </c>
      <c r="C54" s="53" t="n"/>
      <c r="D54" s="54">
        <f>JAN!AI53</f>
        <v/>
      </c>
      <c r="E54" s="55">
        <f>FÉV!AG53</f>
        <v/>
      </c>
      <c r="F54" s="55">
        <f>'MAR (en anglais)'!AI53</f>
        <v/>
      </c>
      <c r="G54" s="55">
        <f>AVR!AH53</f>
        <v/>
      </c>
      <c r="H54" s="55">
        <f>MAI!AI53</f>
        <v/>
      </c>
      <c r="I54" s="55">
        <f>'JUN (en anglais seulement'!AH53</f>
        <v/>
      </c>
      <c r="J54" s="55">
        <f>JUIL!AI53</f>
        <v/>
      </c>
      <c r="K54" s="55">
        <f>AOÛT!AI53</f>
        <v/>
      </c>
      <c r="L54" s="55">
        <f>SEPT!AH53</f>
        <v/>
      </c>
      <c r="M54" s="55">
        <f>OPO!AI53</f>
        <v/>
      </c>
      <c r="N54" s="55">
        <f>NOV!AH53</f>
        <v/>
      </c>
      <c r="O54" s="55">
        <f>DEC!AI53</f>
        <v/>
      </c>
      <c r="P54" s="61">
        <f>SUM(D54:O54)</f>
        <v/>
      </c>
    </row>
    <row r="55" ht="16.15" customHeight="1">
      <c r="A55" s="3" t="n"/>
      <c r="B55" s="32" t="n"/>
      <c r="C55" s="53" t="n"/>
      <c r="D55" s="54">
        <f>JAN!AI54</f>
        <v/>
      </c>
      <c r="E55" s="55">
        <f>FÉV!AG54</f>
        <v/>
      </c>
      <c r="F55" s="55">
        <f>'MAR (en anglais)'!AI54</f>
        <v/>
      </c>
      <c r="G55" s="55">
        <f>AVR!AH54</f>
        <v/>
      </c>
      <c r="H55" s="55">
        <f>MAI!AI54</f>
        <v/>
      </c>
      <c r="I55" s="55">
        <f>'JUN (en anglais seulement'!AH54</f>
        <v/>
      </c>
      <c r="J55" s="55">
        <f>JUIL!AI54</f>
        <v/>
      </c>
      <c r="K55" s="55">
        <f>AOÛT!AI54</f>
        <v/>
      </c>
      <c r="L55" s="55">
        <f>SEPT!AH54</f>
        <v/>
      </c>
      <c r="M55" s="55">
        <f>OPO!AI54</f>
        <v/>
      </c>
      <c r="N55" s="55">
        <f>NOV!AH54</f>
        <v/>
      </c>
      <c r="O55" s="55">
        <f>DEC!AI54</f>
        <v/>
      </c>
      <c r="P55" s="61">
        <f>SUM(D55:O55)</f>
        <v/>
      </c>
    </row>
    <row r="56" ht="16.15" customHeight="1">
      <c r="A56" s="3" t="n"/>
      <c r="B56" s="32" t="n"/>
      <c r="C56" s="53" t="n"/>
      <c r="D56" s="54">
        <f>JAN!AI55</f>
        <v/>
      </c>
      <c r="E56" s="55">
        <f>FÉV!AG55</f>
        <v/>
      </c>
      <c r="F56" s="55">
        <f>'MAR (en anglais)'!AI55</f>
        <v/>
      </c>
      <c r="G56" s="55">
        <f>AVR!AH55</f>
        <v/>
      </c>
      <c r="H56" s="55">
        <f>MAI!AI55</f>
        <v/>
      </c>
      <c r="I56" s="55">
        <f>'JUN (en anglais seulement'!AH55</f>
        <v/>
      </c>
      <c r="J56" s="55">
        <f>JUIL!AI55</f>
        <v/>
      </c>
      <c r="K56" s="55">
        <f>AOÛT!AI55</f>
        <v/>
      </c>
      <c r="L56" s="55">
        <f>SEPT!AH55</f>
        <v/>
      </c>
      <c r="M56" s="55">
        <f>OPO!AI55</f>
        <v/>
      </c>
      <c r="N56" s="55">
        <f>NOV!AH55</f>
        <v/>
      </c>
      <c r="O56" s="55">
        <f>DEC!AI55</f>
        <v/>
      </c>
      <c r="P56" s="61">
        <f>SUM(D56:O56)</f>
        <v/>
      </c>
    </row>
    <row r="57" ht="16.15" customHeight="1">
      <c r="A57" s="3" t="n"/>
      <c r="B57" s="32" t="n"/>
      <c r="C57" s="53" t="n"/>
      <c r="D57" s="54">
        <f>JAN!AI56</f>
        <v/>
      </c>
      <c r="E57" s="55">
        <f>FÉV!AG56</f>
        <v/>
      </c>
      <c r="F57" s="55">
        <f>'MAR (en anglais)'!AI56</f>
        <v/>
      </c>
      <c r="G57" s="55">
        <f>AVR!AH56</f>
        <v/>
      </c>
      <c r="H57" s="55">
        <f>MAI!AI56</f>
        <v/>
      </c>
      <c r="I57" s="55">
        <f>'JUN (en anglais seulement'!AH56</f>
        <v/>
      </c>
      <c r="J57" s="55">
        <f>JUIL!AI56</f>
        <v/>
      </c>
      <c r="K57" s="55">
        <f>AOÛT!AI56</f>
        <v/>
      </c>
      <c r="L57" s="55">
        <f>SEPT!AH56</f>
        <v/>
      </c>
      <c r="M57" s="55">
        <f>OPO!AI56</f>
        <v/>
      </c>
      <c r="N57" s="55">
        <f>NOV!AH56</f>
        <v/>
      </c>
      <c r="O57" s="55">
        <f>DEC!AI56</f>
        <v/>
      </c>
      <c r="P57" s="61">
        <f>SUM(D57:O57)</f>
        <v/>
      </c>
    </row>
    <row r="58" ht="16.15" customHeight="1">
      <c r="A58" s="3" t="n"/>
      <c r="B58" s="32" t="n"/>
      <c r="C58" s="53" t="n"/>
      <c r="D58" s="54">
        <f>JAN!AI57</f>
        <v/>
      </c>
      <c r="E58" s="55">
        <f>FÉV!AG57</f>
        <v/>
      </c>
      <c r="F58" s="55">
        <f>'MAR (en anglais)'!AI57</f>
        <v/>
      </c>
      <c r="G58" s="55">
        <f>AVR!AH57</f>
        <v/>
      </c>
      <c r="H58" s="55">
        <f>MAI!AI57</f>
        <v/>
      </c>
      <c r="I58" s="55">
        <f>'JUN (en anglais seulement'!AH57</f>
        <v/>
      </c>
      <c r="J58" s="55">
        <f>JUIL!AI57</f>
        <v/>
      </c>
      <c r="K58" s="55">
        <f>AOÛT!AI57</f>
        <v/>
      </c>
      <c r="L58" s="55">
        <f>SEPT!AH57</f>
        <v/>
      </c>
      <c r="M58" s="55">
        <f>OPO!AI57</f>
        <v/>
      </c>
      <c r="N58" s="55">
        <f>NOV!AH57</f>
        <v/>
      </c>
      <c r="O58" s="55">
        <f>DEC!AI57</f>
        <v/>
      </c>
      <c r="P58" s="61">
        <f>SUM(D58:O58)</f>
        <v/>
      </c>
    </row>
    <row r="59" ht="18" customHeight="1">
      <c r="A59" s="3" t="n"/>
      <c r="B59" s="33" t="inlineStr">
        <is>
          <t>Transport</t>
        </is>
      </c>
      <c r="C59" s="53" t="n"/>
      <c r="D59" s="59">
        <f>JAN!AI58</f>
        <v/>
      </c>
      <c r="E59" s="60">
        <f>FÉV!AG58</f>
        <v/>
      </c>
      <c r="F59" s="60">
        <f>'MAR (en anglais)'!AI58</f>
        <v/>
      </c>
      <c r="G59" s="60">
        <f>AVR!AH58</f>
        <v/>
      </c>
      <c r="H59" s="60">
        <f>MAI!AI58</f>
        <v/>
      </c>
      <c r="I59" s="60">
        <f>'JUN (en anglais seulement'!AH58</f>
        <v/>
      </c>
      <c r="J59" s="60">
        <f>JUIL!AI58</f>
        <v/>
      </c>
      <c r="K59" s="60">
        <f>AOÛT!AI58</f>
        <v/>
      </c>
      <c r="L59" s="60">
        <f>SEPT!AH58</f>
        <v/>
      </c>
      <c r="M59" s="60">
        <f>OPO!AI58</f>
        <v/>
      </c>
      <c r="N59" s="60">
        <f>NOV!AH58</f>
        <v/>
      </c>
      <c r="O59" s="60">
        <f>DEC!AI58</f>
        <v/>
      </c>
      <c r="P59" s="59">
        <f>SUM(P60:P67)</f>
        <v/>
      </c>
    </row>
    <row r="60" ht="16.15" customHeight="1">
      <c r="A60" s="3" t="n"/>
      <c r="B60" s="32" t="inlineStr">
        <is>
          <t>Combustible</t>
        </is>
      </c>
      <c r="C60" s="53" t="n"/>
      <c r="D60" s="54">
        <f>JAN!AI59</f>
        <v/>
      </c>
      <c r="E60" s="55">
        <f>FÉV!AG59</f>
        <v/>
      </c>
      <c r="F60" s="55">
        <f>'MAR (en anglais)'!AI59</f>
        <v/>
      </c>
      <c r="G60" s="55">
        <f>AVR!AH59</f>
        <v/>
      </c>
      <c r="H60" s="55">
        <f>MAI!AI59</f>
        <v/>
      </c>
      <c r="I60" s="55">
        <f>'JUN (en anglais seulement'!AH59</f>
        <v/>
      </c>
      <c r="J60" s="55">
        <f>JUIL!AI59</f>
        <v/>
      </c>
      <c r="K60" s="55">
        <f>AOÛT!AI59</f>
        <v/>
      </c>
      <c r="L60" s="55">
        <f>SEPT!AH59</f>
        <v/>
      </c>
      <c r="M60" s="55">
        <f>OPO!AI59</f>
        <v/>
      </c>
      <c r="N60" s="55">
        <f>NOV!AH59</f>
        <v/>
      </c>
      <c r="O60" s="55">
        <f>DEC!AI59</f>
        <v/>
      </c>
      <c r="P60" s="61">
        <f>SUM(D60:O60)</f>
        <v/>
      </c>
    </row>
    <row r="61" ht="16.15" customHeight="1">
      <c r="A61" s="3" t="n"/>
      <c r="B61" s="32" t="inlineStr">
        <is>
          <t>Location / Paiement de voiture</t>
        </is>
      </c>
      <c r="C61" s="53" t="n"/>
      <c r="D61" s="54">
        <f>JAN!AI60</f>
        <v/>
      </c>
      <c r="E61" s="55">
        <f>FÉV!AG60</f>
        <v/>
      </c>
      <c r="F61" s="55">
        <f>'MAR (en anglais)'!AI60</f>
        <v/>
      </c>
      <c r="G61" s="55">
        <f>AVR!AH60</f>
        <v/>
      </c>
      <c r="H61" s="55">
        <f>MAI!AI60</f>
        <v/>
      </c>
      <c r="I61" s="55">
        <f>'JUN (en anglais seulement'!AH60</f>
        <v/>
      </c>
      <c r="J61" s="55">
        <f>JUIL!AI60</f>
        <v/>
      </c>
      <c r="K61" s="55">
        <f>AOÛT!AI60</f>
        <v/>
      </c>
      <c r="L61" s="55">
        <f>SEPT!AH60</f>
        <v/>
      </c>
      <c r="M61" s="55">
        <f>OPO!AI60</f>
        <v/>
      </c>
      <c r="N61" s="55">
        <f>NOV!AH60</f>
        <v/>
      </c>
      <c r="O61" s="55">
        <f>DEC!AI60</f>
        <v/>
      </c>
      <c r="P61" s="61">
        <f>SUM(D61:O61)</f>
        <v/>
      </c>
    </row>
    <row r="62" ht="16.15" customHeight="1">
      <c r="A62" s="3" t="n"/>
      <c r="B62" s="32" t="inlineStr">
        <is>
          <t>Parking</t>
        </is>
      </c>
      <c r="C62" s="53" t="n"/>
      <c r="D62" s="54">
        <f>JAN!AI61</f>
        <v/>
      </c>
      <c r="E62" s="55">
        <f>FÉV!AG61</f>
        <v/>
      </c>
      <c r="F62" s="55">
        <f>'MAR (en anglais)'!AI61</f>
        <v/>
      </c>
      <c r="G62" s="55">
        <f>AVR!AH61</f>
        <v/>
      </c>
      <c r="H62" s="55">
        <f>MAI!AI61</f>
        <v/>
      </c>
      <c r="I62" s="55">
        <f>'JUN (en anglais seulement'!AH61</f>
        <v/>
      </c>
      <c r="J62" s="55">
        <f>JUIL!AI61</f>
        <v/>
      </c>
      <c r="K62" s="55">
        <f>AOÛT!AI61</f>
        <v/>
      </c>
      <c r="L62" s="55">
        <f>SEPT!AH61</f>
        <v/>
      </c>
      <c r="M62" s="55">
        <f>OPO!AI61</f>
        <v/>
      </c>
      <c r="N62" s="55">
        <f>NOV!AH61</f>
        <v/>
      </c>
      <c r="O62" s="55">
        <f>DEC!AI61</f>
        <v/>
      </c>
      <c r="P62" s="61">
        <f>SUM(D62:O62)</f>
        <v/>
      </c>
    </row>
    <row r="63" ht="16.15" customHeight="1">
      <c r="A63" s="3" t="n"/>
      <c r="B63" s="32" t="inlineStr">
        <is>
          <t>Assurance</t>
        </is>
      </c>
      <c r="C63" s="53" t="n"/>
      <c r="D63" s="54">
        <f>JAN!AI62</f>
        <v/>
      </c>
      <c r="E63" s="55">
        <f>FÉV!AG62</f>
        <v/>
      </c>
      <c r="F63" s="55">
        <f>'MAR (en anglais)'!AI62</f>
        <v/>
      </c>
      <c r="G63" s="55">
        <f>AVR!AH62</f>
        <v/>
      </c>
      <c r="H63" s="55">
        <f>MAI!AI62</f>
        <v/>
      </c>
      <c r="I63" s="55">
        <f>'JUN (en anglais seulement'!AH62</f>
        <v/>
      </c>
      <c r="J63" s="55">
        <f>JUIL!AI62</f>
        <v/>
      </c>
      <c r="K63" s="55">
        <f>AOÛT!AI62</f>
        <v/>
      </c>
      <c r="L63" s="55">
        <f>SEPT!AH62</f>
        <v/>
      </c>
      <c r="M63" s="55">
        <f>OPO!AI62</f>
        <v/>
      </c>
      <c r="N63" s="55">
        <f>NOV!AH62</f>
        <v/>
      </c>
      <c r="O63" s="55">
        <f>DEC!AI62</f>
        <v/>
      </c>
      <c r="P63" s="61">
        <f>SUM(D63:O63)</f>
        <v/>
      </c>
    </row>
    <row r="64" ht="16.15" customHeight="1">
      <c r="A64" s="3" t="n"/>
      <c r="B64" s="32" t="inlineStr">
        <is>
          <t>Entretien</t>
        </is>
      </c>
      <c r="C64" s="53" t="n"/>
      <c r="D64" s="54">
        <f>JAN!AI63</f>
        <v/>
      </c>
      <c r="E64" s="55">
        <f>FÉV!AG63</f>
        <v/>
      </c>
      <c r="F64" s="55">
        <f>'MAR (en anglais)'!AI63</f>
        <v/>
      </c>
      <c r="G64" s="55">
        <f>AVR!AH63</f>
        <v/>
      </c>
      <c r="H64" s="55">
        <f>MAI!AI63</f>
        <v/>
      </c>
      <c r="I64" s="55">
        <f>'JUN (en anglais seulement'!AH63</f>
        <v/>
      </c>
      <c r="J64" s="55">
        <f>JUIL!AI63</f>
        <v/>
      </c>
      <c r="K64" s="55">
        <f>AOÛT!AI63</f>
        <v/>
      </c>
      <c r="L64" s="55">
        <f>SEPT!AH63</f>
        <v/>
      </c>
      <c r="M64" s="55">
        <f>OPO!AI63</f>
        <v/>
      </c>
      <c r="N64" s="55">
        <f>NOV!AH63</f>
        <v/>
      </c>
      <c r="O64" s="55">
        <f>DEC!AI63</f>
        <v/>
      </c>
      <c r="P64" s="61">
        <f>SUM(D64:O64)</f>
        <v/>
      </c>
    </row>
    <row r="65" ht="16.15" customHeight="1">
      <c r="A65" s="3" t="n"/>
      <c r="B65" s="32" t="inlineStr">
        <is>
          <t>Laissez-passer de transport en commun</t>
        </is>
      </c>
      <c r="C65" s="53" t="n"/>
      <c r="D65" s="54">
        <f>JAN!AI64</f>
        <v/>
      </c>
      <c r="E65" s="55">
        <f>FÉV!AG64</f>
        <v/>
      </c>
      <c r="F65" s="55">
        <f>'MAR (en anglais)'!AI64</f>
        <v/>
      </c>
      <c r="G65" s="55">
        <f>AVR!AH64</f>
        <v/>
      </c>
      <c r="H65" s="55">
        <f>MAI!AI64</f>
        <v/>
      </c>
      <c r="I65" s="55">
        <f>'JUN (en anglais seulement'!AH64</f>
        <v/>
      </c>
      <c r="J65" s="55">
        <f>JUIL!AI64</f>
        <v/>
      </c>
      <c r="K65" s="55">
        <f>AOÛT!AI64</f>
        <v/>
      </c>
      <c r="L65" s="55">
        <f>SEPT!AH64</f>
        <v/>
      </c>
      <c r="M65" s="55">
        <f>OPO!AI64</f>
        <v/>
      </c>
      <c r="N65" s="55">
        <f>NOV!AH64</f>
        <v/>
      </c>
      <c r="O65" s="55">
        <f>DEC!AI64</f>
        <v/>
      </c>
      <c r="P65" s="61">
        <f>SUM(D65:O65)</f>
        <v/>
      </c>
    </row>
    <row r="66" ht="16.15" customHeight="1">
      <c r="A66" s="3" t="n"/>
      <c r="B66" s="32" t="n"/>
      <c r="C66" s="53" t="n"/>
      <c r="D66" s="54">
        <f>JAN!AI65</f>
        <v/>
      </c>
      <c r="E66" s="55">
        <f>FÉV!AG65</f>
        <v/>
      </c>
      <c r="F66" s="55">
        <f>'MAR (en anglais)'!AI65</f>
        <v/>
      </c>
      <c r="G66" s="55">
        <f>AVR!AH65</f>
        <v/>
      </c>
      <c r="H66" s="55">
        <f>MAI!AI65</f>
        <v/>
      </c>
      <c r="I66" s="55">
        <f>'JUN (en anglais seulement'!AH65</f>
        <v/>
      </c>
      <c r="J66" s="55">
        <f>JUIL!AI65</f>
        <v/>
      </c>
      <c r="K66" s="55">
        <f>AOÛT!AI65</f>
        <v/>
      </c>
      <c r="L66" s="55">
        <f>SEPT!AH65</f>
        <v/>
      </c>
      <c r="M66" s="55">
        <f>OPO!AI65</f>
        <v/>
      </c>
      <c r="N66" s="55">
        <f>NOV!AH65</f>
        <v/>
      </c>
      <c r="O66" s="55">
        <f>DEC!AI65</f>
        <v/>
      </c>
      <c r="P66" s="61">
        <f>SUM(D66:O66)</f>
        <v/>
      </c>
    </row>
    <row r="67" ht="16.15" customHeight="1">
      <c r="A67" s="3" t="n"/>
      <c r="B67" s="32" t="n"/>
      <c r="C67" s="53" t="n"/>
      <c r="D67" s="54">
        <f>JAN!AI66</f>
        <v/>
      </c>
      <c r="E67" s="55">
        <f>FÉV!AG66</f>
        <v/>
      </c>
      <c r="F67" s="55">
        <f>'MAR (en anglais)'!AI66</f>
        <v/>
      </c>
      <c r="G67" s="55">
        <f>AVR!AH66</f>
        <v/>
      </c>
      <c r="H67" s="55">
        <f>MAI!AI66</f>
        <v/>
      </c>
      <c r="I67" s="55">
        <f>'JUN (en anglais seulement'!AH66</f>
        <v/>
      </c>
      <c r="J67" s="55">
        <f>JUIL!AI66</f>
        <v/>
      </c>
      <c r="K67" s="55">
        <f>AOÛT!AI66</f>
        <v/>
      </c>
      <c r="L67" s="55">
        <f>SEPT!AH66</f>
        <v/>
      </c>
      <c r="M67" s="55">
        <f>OPO!AI66</f>
        <v/>
      </c>
      <c r="N67" s="55">
        <f>NOV!AH66</f>
        <v/>
      </c>
      <c r="O67" s="55">
        <f>DEC!AI66</f>
        <v/>
      </c>
      <c r="P67" s="61">
        <f>SUM(D67:O67)</f>
        <v/>
      </c>
    </row>
    <row r="68" ht="18" customHeight="1">
      <c r="A68" s="3" t="n"/>
      <c r="B68" s="33" t="inlineStr">
        <is>
          <t>Autre</t>
        </is>
      </c>
      <c r="C68" s="53" t="n"/>
      <c r="D68" s="59">
        <f>JAN!AI67</f>
        <v/>
      </c>
      <c r="E68" s="60">
        <f>FÉV!AG67</f>
        <v/>
      </c>
      <c r="F68" s="60">
        <f>'MAR (en anglais)'!AI67</f>
        <v/>
      </c>
      <c r="G68" s="60">
        <f>AVR!AH67</f>
        <v/>
      </c>
      <c r="H68" s="60">
        <f>MAI!AI67</f>
        <v/>
      </c>
      <c r="I68" s="60">
        <f>'JUN (en anglais seulement'!AH67</f>
        <v/>
      </c>
      <c r="J68" s="60">
        <f>JUIL!AI67</f>
        <v/>
      </c>
      <c r="K68" s="60">
        <f>AOÛT!AI67</f>
        <v/>
      </c>
      <c r="L68" s="60">
        <f>SEPT!AH67</f>
        <v/>
      </c>
      <c r="M68" s="60">
        <f>OPO!AI67</f>
        <v/>
      </c>
      <c r="N68" s="60">
        <f>NOV!AH67</f>
        <v/>
      </c>
      <c r="O68" s="60">
        <f>DEC!AI67</f>
        <v/>
      </c>
      <c r="P68" s="59">
        <f>SUM(P69:P76)</f>
        <v/>
      </c>
    </row>
    <row r="69" ht="16.15" customHeight="1">
      <c r="A69" s="3" t="n"/>
      <c r="B69" s="32" t="inlineStr">
        <is>
          <t>Dons de bienfaisance</t>
        </is>
      </c>
      <c r="C69" s="53" t="n"/>
      <c r="D69" s="54">
        <f>JAN!AI68</f>
        <v/>
      </c>
      <c r="E69" s="55">
        <f>FÉV!AG68</f>
        <v/>
      </c>
      <c r="F69" s="55">
        <f>'MAR (en anglais)'!AI68</f>
        <v/>
      </c>
      <c r="G69" s="55">
        <f>AVR!AH68</f>
        <v/>
      </c>
      <c r="H69" s="55">
        <f>MAI!AI68</f>
        <v/>
      </c>
      <c r="I69" s="55">
        <f>'JUN (en anglais seulement'!AH68</f>
        <v/>
      </c>
      <c r="J69" s="55">
        <f>JUIL!AI68</f>
        <v/>
      </c>
      <c r="K69" s="55">
        <f>AOÛT!AI68</f>
        <v/>
      </c>
      <c r="L69" s="55">
        <f>SEPT!AH68</f>
        <v/>
      </c>
      <c r="M69" s="55">
        <f>OPO!AI68</f>
        <v/>
      </c>
      <c r="N69" s="55">
        <f>NOV!AH68</f>
        <v/>
      </c>
      <c r="O69" s="55">
        <f>DEC!AI68</f>
        <v/>
      </c>
      <c r="P69" s="61">
        <f>SUM(D69:O69)</f>
        <v/>
      </c>
    </row>
    <row r="70" ht="16.15" customHeight="1">
      <c r="A70" s="3" t="n"/>
      <c r="B70" s="32" t="inlineStr">
        <is>
          <t>Cadeaux</t>
        </is>
      </c>
      <c r="C70" s="53" t="n"/>
      <c r="D70" s="54">
        <f>JAN!AI69</f>
        <v/>
      </c>
      <c r="E70" s="55">
        <f>FÉV!AG69</f>
        <v/>
      </c>
      <c r="F70" s="55">
        <f>'MAR (en anglais)'!AI69</f>
        <v/>
      </c>
      <c r="G70" s="55">
        <f>AVR!AH69</f>
        <v/>
      </c>
      <c r="H70" s="55">
        <f>MAI!AI69</f>
        <v/>
      </c>
      <c r="I70" s="55">
        <f>'JUN (en anglais seulement'!AH69</f>
        <v/>
      </c>
      <c r="J70" s="55">
        <f>JUIL!AI69</f>
        <v/>
      </c>
      <c r="K70" s="55">
        <f>AOÛT!AI69</f>
        <v/>
      </c>
      <c r="L70" s="55">
        <f>SEPT!AH69</f>
        <v/>
      </c>
      <c r="M70" s="55">
        <f>OPO!AI69</f>
        <v/>
      </c>
      <c r="N70" s="55">
        <f>NOV!AH69</f>
        <v/>
      </c>
      <c r="O70" s="55">
        <f>DEC!AI69</f>
        <v/>
      </c>
      <c r="P70" s="61">
        <f>SUM(D70:O70)</f>
        <v/>
      </c>
    </row>
    <row r="71" ht="16.15" customHeight="1">
      <c r="A71" s="3" t="n"/>
      <c r="B71" s="32" t="inlineStr">
        <is>
          <t>Épreuves</t>
        </is>
      </c>
      <c r="C71" s="53" t="n"/>
      <c r="D71" s="54">
        <f>JAN!AI70</f>
        <v/>
      </c>
      <c r="E71" s="55">
        <f>FÉV!AG70</f>
        <v/>
      </c>
      <c r="F71" s="55">
        <f>'MAR (en anglais)'!AI70</f>
        <v/>
      </c>
      <c r="G71" s="55">
        <f>AVR!AH70</f>
        <v/>
      </c>
      <c r="H71" s="55">
        <f>MAI!AI70</f>
        <v/>
      </c>
      <c r="I71" s="55">
        <f>'JUN (en anglais seulement'!AH70</f>
        <v/>
      </c>
      <c r="J71" s="55">
        <f>JUIL!AI70</f>
        <v/>
      </c>
      <c r="K71" s="55">
        <f>AOÛT!AI70</f>
        <v/>
      </c>
      <c r="L71" s="55">
        <f>SEPT!AH70</f>
        <v/>
      </c>
      <c r="M71" s="55">
        <f>OPO!AI70</f>
        <v/>
      </c>
      <c r="N71" s="55">
        <f>NOV!AH70</f>
        <v/>
      </c>
      <c r="O71" s="55">
        <f>DEC!AI70</f>
        <v/>
      </c>
      <c r="P71" s="61">
        <f>SUM(D71:O71)</f>
        <v/>
      </c>
    </row>
    <row r="72" ht="16.15" customHeight="1">
      <c r="A72" s="3" t="n"/>
      <c r="B72" s="32" t="inlineStr">
        <is>
          <t>Épargne</t>
        </is>
      </c>
      <c r="C72" s="53" t="n"/>
      <c r="D72" s="54">
        <f>JAN!AI71</f>
        <v/>
      </c>
      <c r="E72" s="55">
        <f>FÉV!AG71</f>
        <v/>
      </c>
      <c r="F72" s="55">
        <f>'MAR (en anglais)'!AI71</f>
        <v/>
      </c>
      <c r="G72" s="55">
        <f>AVR!AH71</f>
        <v/>
      </c>
      <c r="H72" s="55">
        <f>MAI!AI71</f>
        <v/>
      </c>
      <c r="I72" s="55">
        <f>'JUN (en anglais seulement'!AH71</f>
        <v/>
      </c>
      <c r="J72" s="55">
        <f>JUIL!AI71</f>
        <v/>
      </c>
      <c r="K72" s="55">
        <f>AOÛT!AI71</f>
        <v/>
      </c>
      <c r="L72" s="55">
        <f>SEPT!AH71</f>
        <v/>
      </c>
      <c r="M72" s="55">
        <f>OPO!AI71</f>
        <v/>
      </c>
      <c r="N72" s="55">
        <f>NOV!AH71</f>
        <v/>
      </c>
      <c r="O72" s="55">
        <f>DEC!AI71</f>
        <v/>
      </c>
      <c r="P72" s="61">
        <f>SUM(D72:O72)</f>
        <v/>
      </c>
    </row>
    <row r="73" ht="16.15" customHeight="1">
      <c r="A73" s="3" t="n"/>
      <c r="B73" s="32" t="inlineStr">
        <is>
          <t>École</t>
        </is>
      </c>
      <c r="C73" s="53" t="n"/>
      <c r="D73" s="54">
        <f>JAN!AI72</f>
        <v/>
      </c>
      <c r="E73" s="55">
        <f>FÉV!AG72</f>
        <v/>
      </c>
      <c r="F73" s="55">
        <f>'MAR (en anglais)'!AI72</f>
        <v/>
      </c>
      <c r="G73" s="55">
        <f>AVR!AH72</f>
        <v/>
      </c>
      <c r="H73" s="55">
        <f>MAI!AI72</f>
        <v/>
      </c>
      <c r="I73" s="55">
        <f>'JUN (en anglais seulement'!AH72</f>
        <v/>
      </c>
      <c r="J73" s="55">
        <f>JUIL!AI72</f>
        <v/>
      </c>
      <c r="K73" s="55">
        <f>AOÛT!AI72</f>
        <v/>
      </c>
      <c r="L73" s="55">
        <f>SEPT!AH72</f>
        <v/>
      </c>
      <c r="M73" s="55">
        <f>OPO!AI72</f>
        <v/>
      </c>
      <c r="N73" s="55">
        <f>NOV!AH72</f>
        <v/>
      </c>
      <c r="O73" s="55">
        <f>DEC!AI72</f>
        <v/>
      </c>
      <c r="P73" s="61">
        <f>SUM(D73:O73)</f>
        <v/>
      </c>
    </row>
    <row r="74" ht="16.15" customHeight="1">
      <c r="A74" s="3" t="n"/>
      <c r="B74" s="32" t="n"/>
      <c r="C74" s="53" t="n"/>
      <c r="D74" s="54">
        <f>JAN!AI73</f>
        <v/>
      </c>
      <c r="E74" s="55">
        <f>FÉV!AG73</f>
        <v/>
      </c>
      <c r="F74" s="55">
        <f>'MAR (en anglais)'!AI73</f>
        <v/>
      </c>
      <c r="G74" s="55">
        <f>AVR!AH73</f>
        <v/>
      </c>
      <c r="H74" s="55">
        <f>MAI!AI73</f>
        <v/>
      </c>
      <c r="I74" s="55">
        <f>'JUN (en anglais seulement'!AH73</f>
        <v/>
      </c>
      <c r="J74" s="55">
        <f>JUIL!AI73</f>
        <v/>
      </c>
      <c r="K74" s="55">
        <f>AOÛT!AI73</f>
        <v/>
      </c>
      <c r="L74" s="55">
        <f>SEPT!AH73</f>
        <v/>
      </c>
      <c r="M74" s="55">
        <f>OPO!AI73</f>
        <v/>
      </c>
      <c r="N74" s="55">
        <f>NOV!AH73</f>
        <v/>
      </c>
      <c r="O74" s="55">
        <f>DEC!AI73</f>
        <v/>
      </c>
      <c r="P74" s="61">
        <f>SUM(D74:O74)</f>
        <v/>
      </c>
    </row>
    <row r="75" ht="16.15" customHeight="1">
      <c r="A75" s="3" t="n"/>
      <c r="B75" s="32" t="n"/>
      <c r="C75" s="53" t="n"/>
      <c r="D75" s="54">
        <f>JAN!AI74</f>
        <v/>
      </c>
      <c r="E75" s="55">
        <f>FÉV!AG74</f>
        <v/>
      </c>
      <c r="F75" s="55">
        <f>'MAR (en anglais)'!AI74</f>
        <v/>
      </c>
      <c r="G75" s="55">
        <f>AVR!AH74</f>
        <v/>
      </c>
      <c r="H75" s="55">
        <f>MAI!AI74</f>
        <v/>
      </c>
      <c r="I75" s="55">
        <f>'JUN (en anglais seulement'!AH74</f>
        <v/>
      </c>
      <c r="J75" s="55">
        <f>JUIL!AI74</f>
        <v/>
      </c>
      <c r="K75" s="55">
        <f>AOÛT!AI74</f>
        <v/>
      </c>
      <c r="L75" s="55">
        <f>SEPT!AH74</f>
        <v/>
      </c>
      <c r="M75" s="55">
        <f>OPO!AI74</f>
        <v/>
      </c>
      <c r="N75" s="55">
        <f>NOV!AH74</f>
        <v/>
      </c>
      <c r="O75" s="55">
        <f>DEC!AI74</f>
        <v/>
      </c>
      <c r="P75" s="61">
        <f>SUM(D75:O75)</f>
        <v/>
      </c>
    </row>
    <row r="76" ht="16.15" customHeight="1">
      <c r="A76" s="3" t="n"/>
      <c r="B76" s="32" t="n"/>
      <c r="C76" s="53" t="n"/>
      <c r="D76" s="54">
        <f>JAN!AI75</f>
        <v/>
      </c>
      <c r="E76" s="55">
        <f>FÉV!AG75</f>
        <v/>
      </c>
      <c r="F76" s="55">
        <f>'MAR (en anglais)'!AI75</f>
        <v/>
      </c>
      <c r="G76" s="55">
        <f>AVR!AH75</f>
        <v/>
      </c>
      <c r="H76" s="55">
        <f>MAI!AI75</f>
        <v/>
      </c>
      <c r="I76" s="55">
        <f>'JUN (en anglais seulement'!AH75</f>
        <v/>
      </c>
      <c r="J76" s="55">
        <f>JUIL!AI75</f>
        <v/>
      </c>
      <c r="K76" s="55">
        <f>AOÛT!AI75</f>
        <v/>
      </c>
      <c r="L76" s="55">
        <f>SEPT!AH75</f>
        <v/>
      </c>
      <c r="M76" s="55">
        <f>OPO!AI75</f>
        <v/>
      </c>
      <c r="N76" s="55">
        <f>NOV!AH75</f>
        <v/>
      </c>
      <c r="O76" s="55">
        <f>DEC!AI75</f>
        <v/>
      </c>
      <c r="P76" s="61">
        <f>SUM(D76:O76)</f>
        <v/>
      </c>
    </row>
    <row r="77"/>
    <row r="78" ht="50" customHeight="1">
      <c r="B78" s="62" t="inlineStr">
        <is>
          <t>CLIQUEZ ICI POUR CRÉER DANS SMARTSHEET</t>
        </is>
      </c>
    </row>
  </sheetData>
  <mergeCells count="69">
    <mergeCell ref="B18:C19"/>
    <mergeCell ref="B56:C56"/>
    <mergeCell ref="B57:C57"/>
    <mergeCell ref="B58:C58"/>
    <mergeCell ref="B59:C59"/>
    <mergeCell ref="B34:C34"/>
    <mergeCell ref="B48:C48"/>
    <mergeCell ref="B37:C37"/>
    <mergeCell ref="B41:C41"/>
    <mergeCell ref="B36:C36"/>
    <mergeCell ref="B26:C26"/>
    <mergeCell ref="B30:C30"/>
    <mergeCell ref="B20:C20"/>
    <mergeCell ref="B38:C38"/>
    <mergeCell ref="B39:C39"/>
    <mergeCell ref="B40:C40"/>
    <mergeCell ref="B12:C12"/>
    <mergeCell ref="B13:C13"/>
    <mergeCell ref="B14:C14"/>
    <mergeCell ref="B15:C15"/>
    <mergeCell ref="B16:C16"/>
    <mergeCell ref="B6:C7"/>
    <mergeCell ref="B8:C8"/>
    <mergeCell ref="B9:C9"/>
    <mergeCell ref="B10:C10"/>
    <mergeCell ref="B11:C11"/>
    <mergeCell ref="B78:P78"/>
    <mergeCell ref="B49:C49"/>
    <mergeCell ref="B46:C46"/>
    <mergeCell ref="B69:C69"/>
    <mergeCell ref="B31:C31"/>
    <mergeCell ref="B32:C32"/>
    <mergeCell ref="B75:C75"/>
    <mergeCell ref="B76:C76"/>
    <mergeCell ref="B70:C70"/>
    <mergeCell ref="B71:C71"/>
    <mergeCell ref="B74:C74"/>
    <mergeCell ref="B66:C66"/>
    <mergeCell ref="B60:C60"/>
    <mergeCell ref="B61:C61"/>
    <mergeCell ref="B54:C54"/>
    <mergeCell ref="B51:C51"/>
    <mergeCell ref="B21:C21"/>
    <mergeCell ref="B45:C45"/>
    <mergeCell ref="B73:C73"/>
    <mergeCell ref="B72:C72"/>
    <mergeCell ref="B68:C68"/>
    <mergeCell ref="B55:C55"/>
    <mergeCell ref="B53:C53"/>
    <mergeCell ref="B63:C63"/>
    <mergeCell ref="B64:C64"/>
    <mergeCell ref="B62:C62"/>
    <mergeCell ref="B67:C67"/>
    <mergeCell ref="B24:C24"/>
    <mergeCell ref="B25:C25"/>
    <mergeCell ref="B52:C52"/>
    <mergeCell ref="B65:C65"/>
    <mergeCell ref="B47:C47"/>
    <mergeCell ref="B50:C50"/>
    <mergeCell ref="B22:C22"/>
    <mergeCell ref="B23:C23"/>
    <mergeCell ref="B42:C42"/>
    <mergeCell ref="B43:C43"/>
    <mergeCell ref="B44:C44"/>
    <mergeCell ref="B35:C35"/>
    <mergeCell ref="B33:C33"/>
    <mergeCell ref="B27:C27"/>
    <mergeCell ref="B28:C28"/>
    <mergeCell ref="B29:C29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SEPT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OCT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NOV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DÉC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/>
    <row r="2" ht="93" customHeight="1">
      <c r="B2" s="4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pane xSplit="3" ySplit="6" topLeftCell="D7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JANV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10:C10"/>
    <mergeCell ref="B11:C11"/>
    <mergeCell ref="B12:C12"/>
    <mergeCell ref="B13:C13"/>
    <mergeCell ref="B14:C14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3:C53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I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2"/>
    <col width="18" customWidth="1" style="2" min="33" max="33"/>
  </cols>
  <sheetData>
    <row r="1" ht="36" customHeight="1">
      <c r="B1" s="9" t="inlineStr">
        <is>
          <t>FÉVR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4">
        <f>SUM(AG7:AG15)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6">
        <f>SUM(D7:AF7)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6">
        <f>SUM(D8:AF8)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6">
        <f>SUM(D9:AF9)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6">
        <f>SUM(D10:AF10)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6">
        <f>SUM(D11:AF11)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6">
        <f>SUM(D12:AF12)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6">
        <f>SUM(D13:AF13)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6">
        <f>SUM(D14:AF14)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6">
        <f>SUM(D15:AF15)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8">
        <f>SUM(AG19,AG30,AG41,AG50,AG58,AG67)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61">
        <f>SUM(D20:AF20)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61">
        <f>SUM(D21:AF21)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61">
        <f>SUM(D22:AF22)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61">
        <f>SUM(D23:AF23)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61">
        <f>SUM(D24:AF24)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61">
        <f>SUM(D25:AF25)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61">
        <f>SUM(D26:AF26)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61">
        <f>SUM(D27:AF27)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61">
        <f>SUM(D28:AF28)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61">
        <f>SUM(D29:AF29)</f>
        <v/>
      </c>
      <c r="AI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61">
        <f>SUM(D31:AF31)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61">
        <f>SUM(D32:AF32)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61">
        <f>SUM(D33:AF33)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61">
        <f>SUM(D34:AF34)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61">
        <f>SUM(D35:AF35)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61">
        <f>SUM(D36:AF36)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61">
        <f>SUM(D37:AF37)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61">
        <f>SUM(D38:AF38)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61">
        <f>SUM(D39:AF39)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61">
        <f>SUM(D40:AF40)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I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61">
        <f>SUM(D42:AF42)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61">
        <f>SUM(D43:AF43)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61">
        <f>SUM(D44:AF44)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61">
        <f>SUM(D45:AF45)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61">
        <f>SUM(D46:AF46)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61">
        <f>SUM(D47:AF47)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61">
        <f>SUM(D48:AF48)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61">
        <f>SUM(D49:AF49)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61">
        <f>SUM(D51:AF51)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61">
        <f>SUM(D52:AF52)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61">
        <f>SUM(D53:AF53)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61">
        <f>SUM(D54:AF54)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61">
        <f>SUM(D55:AF55)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61">
        <f>SUM(D56:AF56)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61">
        <f>SUM(D57:AF57)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61">
        <f>SUM(D59:AF59)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61">
        <f>SUM(D60:AF60)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61">
        <f>SUM(D61:AF61)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61">
        <f>SUM(D62:AF62)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61">
        <f>SUM(D63:AF63)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61">
        <f>SUM(D64:AF64)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61">
        <f>SUM(D65:AF65)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61">
        <f>SUM(D66:AF66)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61">
        <f>SUM(D68:AF68)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61">
        <f>SUM(D69:AF69)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61">
        <f>SUM(D70:AF70)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61">
        <f>SUM(D71:AF71)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61">
        <f>SUM(D72:AF72)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61">
        <f>SUM(D73:AF73)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61">
        <f>SUM(D74:AF74)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61">
        <f>SUM(D75:AF75)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MARS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AVRIL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MAI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AF1" sqref="AF1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JUIN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JUIL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AOÛT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'Revenu mensuel et dépenses Temp'!P7</f>
        <v/>
      </c>
      <c r="C3" s="29" t="inlineStr">
        <is>
          <t>REVENU DEPUIS LE DÉBUT DE L’ANNÉE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'Revenu mensuel et dépenses Temp'!B17</f>
        <v/>
      </c>
      <c r="C4" s="29" t="inlineStr">
        <is>
          <t>DÉPENSES DEPUIS LE DÉBUT DE L’ANNÉE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CATÉGORIE DE REVENU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TOTAL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CATÉGORIE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TOTAL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Logement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Loyer / Hypothèque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Taxes foncières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Taxes scolaires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Locataire / Assurance habitation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Réparations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Entretien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Honoraires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Utilitaires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Téléphone domestique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Câble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Internet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Pouvoir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Gaz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Eau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Eaux usées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Enlèvement des ordures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Personnel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Téléphone Cel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Assurance maladie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Soins personnels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Abonnement au gymnase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Vêtement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Nourriture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Courses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Restaurant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Partage de jardin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Transport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Combustible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Location / Paiement de voiture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Parking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Assurance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Entretien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Laissez-passer de transport en commun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Autre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Dons de bienfaisance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Cadeaux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Épreuves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Épargne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École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2020-07-27T21:38:08Z</dcterms:modified>
  <cp:lastModifiedBy>Alexandra Ragazhinskaya</cp:lastModifiedBy>
</cp:coreProperties>
</file>