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740" yWindow="456" windowWidth="25116" windowHeight="21144" tabRatio="500" firstSheet="0" activeTab="0" autoFilterDateGrouping="1"/>
  </bookViews>
  <sheets>
    <sheet xmlns:r="http://schemas.openxmlformats.org/officeDocument/2006/relationships" name="de transition avec calculatrice" sheetId="1" state="visible" r:id="rId1"/>
    <sheet xmlns:r="http://schemas.openxmlformats.org/officeDocument/2006/relationships" name="Transition Plan - BLANK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'de transition avec calculatrice'!$B$1:$F$27</definedName>
    <definedName name="_xlnm.Print_Area" localSheetId="1">'Transition Plan - BLANK'!$B$1:$F$40</definedName>
  </definedNames>
  <calcPr calcId="179021" fullCalcOnLoad="1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YYYY-MM-DD"/>
  </numFmts>
  <fonts count="14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i val="1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1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0E6EF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0000bd32"/>
        <bgColor rgb="0000bd32"/>
      </patternFill>
    </fill>
  </fills>
  <borders count="25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/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2" fillId="0" borderId="0"/>
  </cellStyleXfs>
  <cellXfs count="65">
    <xf numFmtId="0" fontId="0" fillId="0" borderId="0" pivotButton="0" quotePrefix="0" xfId="0"/>
    <xf numFmtId="0" fontId="0" fillId="0" borderId="0" applyAlignment="1" pivotButton="0" quotePrefix="0" xfId="0">
      <alignment vertical="top" wrapText="1"/>
    </xf>
    <xf numFmtId="0" fontId="0" fillId="0" borderId="0" applyAlignment="1" pivotButton="0" quotePrefix="0" xfId="0">
      <alignment wrapText="1"/>
    </xf>
    <xf numFmtId="0" fontId="3" fillId="0" borderId="0" applyAlignment="1" pivotButton="0" quotePrefix="0" xfId="0">
      <alignment vertical="top" wrapText="1"/>
    </xf>
    <xf numFmtId="0" fontId="4" fillId="0" borderId="0" pivotButton="0" quotePrefix="0" xfId="9"/>
    <xf numFmtId="0" fontId="5" fillId="0" borderId="1" applyAlignment="1" pivotButton="0" quotePrefix="0" xfId="9">
      <alignment horizontal="left" vertical="center" wrapText="1" indent="2"/>
    </xf>
    <xf numFmtId="0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indent="1"/>
    </xf>
    <xf numFmtId="0" fontId="9" fillId="3" borderId="0" applyAlignment="1" pivotButton="0" quotePrefix="0" xfId="0">
      <alignment horizontal="left" vertical="center"/>
    </xf>
    <xf numFmtId="0" fontId="7" fillId="0" borderId="0" applyAlignment="1" pivotButton="0" quotePrefix="0" xfId="0">
      <alignment horizontal="left"/>
    </xf>
    <xf numFmtId="0" fontId="5" fillId="0" borderId="0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vertical="top" wrapText="1"/>
    </xf>
    <xf numFmtId="0" fontId="7" fillId="0" borderId="0" applyAlignment="1" pivotButton="0" quotePrefix="0" xfId="0">
      <alignment horizontal="left" vertical="center" wrapText="1" indent="1"/>
    </xf>
    <xf numFmtId="0" fontId="7" fillId="5" borderId="2" applyAlignment="1" pivotButton="0" quotePrefix="0" xfId="0">
      <alignment horizontal="left" vertical="center" wrapText="1" indent="1"/>
    </xf>
    <xf numFmtId="0" fontId="8" fillId="7" borderId="2" applyAlignment="1" pivotButton="0" quotePrefix="0" xfId="0">
      <alignment horizontal="left" vertical="center" wrapText="1" indent="1"/>
    </xf>
    <xf numFmtId="0" fontId="8" fillId="7" borderId="4" applyAlignment="1" pivotButton="0" quotePrefix="0" xfId="0">
      <alignment horizontal="left" vertical="center" wrapText="1" indent="1"/>
    </xf>
    <xf numFmtId="0" fontId="8" fillId="2" borderId="5" applyAlignment="1" pivotButton="0" quotePrefix="0" xfId="0">
      <alignment horizontal="left" vertical="center" wrapText="1" indent="1"/>
    </xf>
    <xf numFmtId="0" fontId="8" fillId="7" borderId="8" applyAlignment="1" pivotButton="0" quotePrefix="0" xfId="0">
      <alignment horizontal="left" vertical="center" wrapText="1" indent="1"/>
    </xf>
    <xf numFmtId="164" fontId="7" fillId="5" borderId="8" applyAlignment="1" pivotButton="0" quotePrefix="0" xfId="0">
      <alignment horizontal="center" vertical="center" wrapText="1"/>
    </xf>
    <xf numFmtId="0" fontId="7" fillId="0" borderId="0" applyAlignment="1" pivotButton="0" quotePrefix="0" xfId="0">
      <alignment horizontal="left" vertical="center" wrapText="1" indent="1"/>
    </xf>
    <xf numFmtId="0" fontId="8" fillId="7" borderId="10" applyAlignment="1" pivotButton="0" quotePrefix="0" xfId="0">
      <alignment horizontal="left" vertical="center" wrapText="1" indent="1"/>
    </xf>
    <xf numFmtId="0" fontId="7" fillId="0" borderId="10" applyAlignment="1" pivotButton="0" quotePrefix="0" xfId="0">
      <alignment horizontal="left" vertical="center" wrapText="1" indent="1"/>
    </xf>
    <xf numFmtId="0" fontId="8" fillId="2" borderId="2" applyAlignment="1" pivotButton="0" quotePrefix="0" xfId="0">
      <alignment horizontal="left" vertical="center" wrapText="1" indent="1"/>
    </xf>
    <xf numFmtId="0" fontId="8" fillId="2" borderId="13" applyAlignment="1" pivotButton="0" quotePrefix="0" xfId="0">
      <alignment horizontal="left" vertical="center" wrapText="1" indent="1"/>
    </xf>
    <xf numFmtId="0" fontId="7" fillId="0" borderId="13" applyAlignment="1" pivotButton="0" quotePrefix="0" xfId="0">
      <alignment horizontal="left" vertical="center" wrapText="1" indent="1"/>
    </xf>
    <xf numFmtId="2" fontId="7" fillId="9" borderId="5" applyAlignment="1" pivotButton="0" quotePrefix="0" xfId="0">
      <alignment horizontal="center" vertical="center" wrapText="1"/>
    </xf>
    <xf numFmtId="164" fontId="7" fillId="0" borderId="4" applyAlignment="1" pivotButton="0" quotePrefix="0" xfId="0">
      <alignment horizontal="left" vertical="center" wrapText="1" indent="1"/>
    </xf>
    <xf numFmtId="0" fontId="7" fillId="0" borderId="16" applyAlignment="1" pivotButton="0" quotePrefix="0" xfId="0">
      <alignment horizontal="left" vertical="center" wrapText="1" indent="1"/>
    </xf>
    <xf numFmtId="0" fontId="7" fillId="0" borderId="17" applyAlignment="1" pivotButton="0" quotePrefix="0" xfId="0">
      <alignment horizontal="left" vertical="center" wrapText="1" indent="1"/>
    </xf>
    <xf numFmtId="0" fontId="7" fillId="0" borderId="18" applyAlignment="1" pivotButton="0" quotePrefix="0" xfId="0">
      <alignment horizontal="left" vertical="center" wrapText="1" indent="1"/>
    </xf>
    <xf numFmtId="2" fontId="10" fillId="9" borderId="5" applyAlignment="1" pivotButton="0" quotePrefix="0" xfId="0">
      <alignment horizontal="center" vertical="center" wrapText="1"/>
    </xf>
    <xf numFmtId="164" fontId="10" fillId="0" borderId="4" applyAlignment="1" pivotButton="0" quotePrefix="0" xfId="0">
      <alignment horizontal="left" vertical="center" wrapText="1" indent="1"/>
    </xf>
    <xf numFmtId="164" fontId="10" fillId="5" borderId="8" applyAlignment="1" pivotButton="0" quotePrefix="0" xfId="0">
      <alignment horizontal="center" vertical="center" wrapText="1"/>
    </xf>
    <xf numFmtId="2" fontId="8" fillId="7" borderId="5" applyAlignment="1" pivotButton="0" quotePrefix="0" xfId="0">
      <alignment horizontal="center" vertical="center" wrapText="1"/>
    </xf>
    <xf numFmtId="164" fontId="8" fillId="6" borderId="4" applyAlignment="1" pivotButton="0" quotePrefix="0" xfId="0">
      <alignment horizontal="left" vertical="center" wrapText="1" indent="1"/>
    </xf>
    <xf numFmtId="164" fontId="8" fillId="6" borderId="8" applyAlignment="1" pivotButton="0" quotePrefix="0" xfId="0">
      <alignment horizontal="center" vertical="center" wrapText="1"/>
    </xf>
    <xf numFmtId="0" fontId="7" fillId="8" borderId="13" applyAlignment="1" pivotButton="0" quotePrefix="0" xfId="0">
      <alignment horizontal="left" vertical="center" wrapText="1" indent="1"/>
    </xf>
    <xf numFmtId="164" fontId="7" fillId="10" borderId="2" applyAlignment="1" pivotButton="0" quotePrefix="0" xfId="0">
      <alignment horizontal="left" vertical="center" wrapText="1" indent="1"/>
    </xf>
    <xf numFmtId="164" fontId="8" fillId="11" borderId="2" applyAlignment="1" pivotButton="0" quotePrefix="0" xfId="0">
      <alignment horizontal="right" vertical="center" wrapText="1" indent="1"/>
    </xf>
    <xf numFmtId="164" fontId="8" fillId="2" borderId="3" applyAlignment="1" pivotButton="0" quotePrefix="0" xfId="0">
      <alignment horizontal="right" vertical="center" wrapText="1" indent="1"/>
    </xf>
    <xf numFmtId="0" fontId="7" fillId="8" borderId="3" applyAlignment="1" pivotButton="0" quotePrefix="0" xfId="0">
      <alignment horizontal="left" vertical="center" wrapText="1" indent="1"/>
    </xf>
    <xf numFmtId="2" fontId="8" fillId="7" borderId="6" applyAlignment="1" pivotButton="0" quotePrefix="0" xfId="0">
      <alignment horizontal="center" vertical="center" wrapText="1"/>
    </xf>
    <xf numFmtId="164" fontId="8" fillId="6" borderId="7" applyAlignment="1" pivotButton="0" quotePrefix="0" xfId="0">
      <alignment horizontal="left" vertical="center" wrapText="1" indent="1"/>
    </xf>
    <xf numFmtId="164" fontId="8" fillId="6" borderId="9" applyAlignment="1" pivotButton="0" quotePrefix="0" xfId="0">
      <alignment horizontal="center" vertical="center" wrapText="1"/>
    </xf>
    <xf numFmtId="0" fontId="7" fillId="8" borderId="14" applyAlignment="1" pivotButton="0" quotePrefix="0" xfId="0">
      <alignment horizontal="left" vertical="center" wrapText="1" indent="1"/>
    </xf>
    <xf numFmtId="0" fontId="7" fillId="0" borderId="20" applyAlignment="1" pivotButton="0" quotePrefix="0" xfId="0">
      <alignment horizontal="left" vertical="center" wrapText="1" indent="1"/>
    </xf>
    <xf numFmtId="164" fontId="7" fillId="10" borderId="19" applyAlignment="1" pivotButton="0" quotePrefix="0" xfId="0">
      <alignment horizontal="left" vertical="center" wrapText="1" indent="1"/>
    </xf>
    <xf numFmtId="0" fontId="7" fillId="5" borderId="19" applyAlignment="1" pivotButton="0" quotePrefix="0" xfId="0">
      <alignment horizontal="left" vertical="center" wrapText="1" indent="1"/>
    </xf>
    <xf numFmtId="2" fontId="7" fillId="9" borderId="21" applyAlignment="1" pivotButton="0" quotePrefix="0" xfId="0">
      <alignment horizontal="center" vertical="center" wrapText="1"/>
    </xf>
    <xf numFmtId="164" fontId="7" fillId="0" borderId="22" applyAlignment="1" pivotButton="0" quotePrefix="0" xfId="0">
      <alignment horizontal="left" vertical="center" wrapText="1" indent="1"/>
    </xf>
    <xf numFmtId="164" fontId="7" fillId="5" borderId="23" applyAlignment="1" pivotButton="0" quotePrefix="0" xfId="0">
      <alignment horizontal="center" vertical="center" wrapText="1"/>
    </xf>
    <xf numFmtId="0" fontId="7" fillId="0" borderId="24" applyAlignment="1" pivotButton="0" quotePrefix="0" xfId="0">
      <alignment horizontal="left" vertical="center" wrapText="1" indent="1"/>
    </xf>
    <xf numFmtId="0" fontId="0" fillId="2" borderId="15" applyAlignment="1" pivotButton="0" quotePrefix="0" xfId="0">
      <alignment wrapText="1"/>
    </xf>
    <xf numFmtId="0" fontId="0" fillId="2" borderId="16" applyAlignment="1" pivotButton="0" quotePrefix="0" xfId="0">
      <alignment wrapText="1"/>
    </xf>
    <xf numFmtId="0" fontId="8" fillId="2" borderId="17" applyAlignment="1" pivotButton="0" quotePrefix="0" xfId="0">
      <alignment horizontal="left" vertical="center" wrapText="1" indent="1"/>
    </xf>
    <xf numFmtId="0" fontId="0" fillId="2" borderId="12" applyAlignment="1" pivotButton="0" quotePrefix="0" xfId="0">
      <alignment vertical="top" wrapText="1"/>
    </xf>
    <xf numFmtId="0" fontId="0" fillId="2" borderId="11" applyAlignment="1" pivotButton="0" quotePrefix="0" xfId="0">
      <alignment vertical="top" wrapText="1"/>
    </xf>
    <xf numFmtId="0" fontId="7" fillId="2" borderId="6" applyAlignment="1" pivotButton="0" quotePrefix="0" xfId="0">
      <alignment horizontal="left" vertical="center" wrapText="1" indent="1"/>
    </xf>
    <xf numFmtId="2" fontId="10" fillId="0" borderId="13" applyAlignment="1" pivotButton="0" quotePrefix="0" xfId="0">
      <alignment horizontal="left" vertical="center" wrapText="1" indent="1"/>
    </xf>
    <xf numFmtId="0" fontId="11" fillId="4" borderId="0" applyAlignment="1" pivotButton="0" quotePrefix="0" xfId="10">
      <alignment horizontal="center" vertical="center"/>
    </xf>
    <xf numFmtId="165" fontId="7" fillId="0" borderId="4" applyAlignment="1" pivotButton="0" quotePrefix="0" xfId="0">
      <alignment horizontal="left" vertical="center" wrapText="1" indent="1"/>
    </xf>
    <xf numFmtId="165" fontId="7" fillId="5" borderId="8" applyAlignment="1" pivotButton="0" quotePrefix="0" xfId="0">
      <alignment horizontal="center" vertical="center" wrapText="1"/>
    </xf>
    <xf numFmtId="165" fontId="7" fillId="0" borderId="22" applyAlignment="1" pivotButton="0" quotePrefix="0" xfId="0">
      <alignment horizontal="left" vertical="center" wrapText="1" indent="1"/>
    </xf>
    <xf numFmtId="165" fontId="7" fillId="5" borderId="23" applyAlignment="1" pivotButton="0" quotePrefix="0" xfId="0">
      <alignment horizontal="center" vertical="center" wrapText="1"/>
    </xf>
    <xf numFmtId="0" fontId="13" fillId="12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38&amp;utm_language=FR&amp;utm_source=integrated+content&amp;utm_campaign=/transition-plan-templates&amp;utm_medium=ic+transition+planning+template+with+calculator+17138+fr&amp;lpa=ic+transition+planning+template+with+calculator+1713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I52"/>
  <sheetViews>
    <sheetView showGridLines="0" tabSelected="1" workbookViewId="0">
      <pane ySplit="2" topLeftCell="A3" activePane="bottomLeft" state="frozen"/>
      <selection pane="bottomLeft" activeCell="B52" sqref="B52:I52"/>
    </sheetView>
  </sheetViews>
  <sheetFormatPr baseColWidth="8" defaultColWidth="10.69921875" defaultRowHeight="15.6"/>
  <cols>
    <col width="3.296875" customWidth="1" min="1" max="1"/>
    <col width="20.796875" customWidth="1" min="2" max="2"/>
    <col width="44.796875" customWidth="1" min="3" max="3"/>
    <col width="26.796875" customWidth="1" min="4" max="4"/>
    <col width="15.796875" customWidth="1" min="5" max="5"/>
    <col width="11.796875" customWidth="1" min="6" max="6"/>
    <col width="13.796875" customWidth="1" min="7" max="8"/>
    <col width="46.296875" customWidth="1" min="9" max="9"/>
    <col width="3.296875" customWidth="1" min="10" max="10"/>
  </cols>
  <sheetData>
    <row r="1" ht="49.95" customFormat="1" customHeight="1" s="9">
      <c r="A1" s="7" t="n"/>
      <c r="B1" s="8" t="inlineStr">
        <is>
          <t>MODÈLE DE PLANIFICATION DE TRANSITION AVEC CALCULATRICE</t>
        </is>
      </c>
      <c r="C1" s="8" t="n"/>
      <c r="D1" s="8" t="n"/>
      <c r="E1" s="8" t="n"/>
      <c r="F1" s="8" t="n"/>
      <c r="G1" s="8" t="n"/>
      <c r="H1" s="8" t="n"/>
      <c r="I1" s="8" t="n"/>
    </row>
    <row r="2" ht="49.95" customFormat="1" customHeight="1" s="2">
      <c r="B2" s="20" t="inlineStr">
        <is>
          <t>COMPOSANT PLANIFIER</t>
        </is>
      </c>
      <c r="C2" s="14" t="inlineStr">
        <is>
          <t>TÂCHE / ACTIVITÉ</t>
        </is>
      </c>
      <c r="D2" s="22" t="inlineStr">
        <is>
          <t>PERSONNE / ÉQUIPE RESPONSABLE</t>
        </is>
      </c>
      <c r="E2" s="22" t="inlineStr">
        <is>
          <t>STATUT</t>
        </is>
      </c>
      <c r="F2" s="16" t="inlineStr">
        <is>
          <t>NOMBRE 
NOMBRE D’HEURES REQUISES</t>
        </is>
      </c>
      <c r="G2" s="15" t="inlineStr">
        <is>
          <t>DATE DE DÉBUT</t>
        </is>
      </c>
      <c r="H2" s="17" t="inlineStr">
        <is>
          <t>DATE DE FIN</t>
        </is>
      </c>
      <c r="I2" s="23" t="inlineStr">
        <is>
          <t>COMMENTAIRES</t>
        </is>
      </c>
    </row>
    <row r="3" ht="25.05" customFormat="1" customHeight="1" s="6">
      <c r="B3" s="21" t="inlineStr">
        <is>
          <t>RELATIONS CLÉS</t>
        </is>
      </c>
      <c r="C3" s="37" t="inlineStr">
        <is>
          <t>Principales relations décrites</t>
        </is>
      </c>
      <c r="D3" s="13" t="inlineStr">
        <is>
          <t>Superviseur direct</t>
        </is>
      </c>
      <c r="E3" s="13" t="inlineStr">
        <is>
          <t>TERMINÉ</t>
        </is>
      </c>
      <c r="F3" s="25" t="n">
        <v>1</v>
      </c>
      <c r="G3" s="60" t="n">
        <v>44854</v>
      </c>
      <c r="H3" s="61" t="n">
        <v>44855</v>
      </c>
      <c r="I3" s="24" t="n"/>
    </row>
    <row r="4" ht="25.05" customFormat="1" customHeight="1" s="2">
      <c r="B4" s="21" t="inlineStr">
        <is>
          <t>RELATIONS CLÉS</t>
        </is>
      </c>
      <c r="C4" s="37" t="inlineStr">
        <is>
          <t>Réunion pour discuter des contacts essentiels</t>
        </is>
      </c>
      <c r="D4" s="13" t="inlineStr">
        <is>
          <t xml:space="preserve">Département complet </t>
        </is>
      </c>
      <c r="E4" s="13" t="inlineStr">
        <is>
          <t>NON DÉMARRÉ</t>
        </is>
      </c>
      <c r="F4" s="25" t="n">
        <v>1.5</v>
      </c>
      <c r="G4" s="60" t="n">
        <v>44856</v>
      </c>
      <c r="H4" s="61" t="n">
        <v>44856</v>
      </c>
      <c r="I4" s="24" t="n"/>
    </row>
    <row r="5" ht="25.05" customFormat="1" customHeight="1" s="6">
      <c r="B5" s="21" t="inlineStr">
        <is>
          <t>RELATIONS CLÉS</t>
        </is>
      </c>
      <c r="C5" s="37" t="inlineStr">
        <is>
          <t>Créer une liste principale de contacts essentiels</t>
        </is>
      </c>
      <c r="D5" s="13" t="inlineStr">
        <is>
          <t>Chef d’équipe</t>
        </is>
      </c>
      <c r="E5" s="13" t="inlineStr">
        <is>
          <t>TENIR</t>
        </is>
      </c>
      <c r="F5" s="25" t="n">
        <v>3</v>
      </c>
      <c r="G5" s="60" t="n">
        <v>44857</v>
      </c>
      <c r="H5" s="61" t="n">
        <v>44859</v>
      </c>
      <c r="I5" s="24" t="n"/>
    </row>
    <row r="6" ht="25.05" customFormat="1" customHeight="1" s="2">
      <c r="B6" s="21" t="inlineStr">
        <is>
          <t>RELATIONS CLÉS</t>
        </is>
      </c>
      <c r="C6" s="37" t="inlineStr">
        <is>
          <t>Annoncer la transition</t>
        </is>
      </c>
      <c r="D6" s="13" t="inlineStr">
        <is>
          <t>Ressources humaines</t>
        </is>
      </c>
      <c r="E6" s="13" t="inlineStr">
        <is>
          <t>NON DÉMARRÉ</t>
        </is>
      </c>
      <c r="F6" s="25" t="n">
        <v>0.5</v>
      </c>
      <c r="G6" s="60" t="n">
        <v>44860</v>
      </c>
      <c r="H6" s="61" t="n">
        <v>44860</v>
      </c>
      <c r="I6" s="24" t="n"/>
    </row>
    <row r="7" ht="25.05" customHeight="1" thickBot="1">
      <c r="B7" s="45" t="inlineStr">
        <is>
          <t>RELATIONS CLÉS</t>
        </is>
      </c>
      <c r="C7" s="46" t="inlineStr">
        <is>
          <t>Fournir des introductions formelles</t>
        </is>
      </c>
      <c r="D7" s="47" t="inlineStr">
        <is>
          <t>Superviseur direct</t>
        </is>
      </c>
      <c r="E7" s="47" t="inlineStr">
        <is>
          <t>NON DÉMARRÉ</t>
        </is>
      </c>
      <c r="F7" s="48" t="n">
        <v>5</v>
      </c>
      <c r="G7" s="62" t="n">
        <v>44860</v>
      </c>
      <c r="H7" s="63" t="n">
        <v>44864</v>
      </c>
      <c r="I7" s="51" t="n"/>
    </row>
    <row r="8" ht="25.05" customFormat="1" customHeight="1" s="3">
      <c r="B8" s="19" t="n"/>
      <c r="C8" s="39" t="inlineStr">
        <is>
          <t>PERSONNE RESPONSABLE DU TRANSFERT DES CONNAISSANCES</t>
        </is>
      </c>
      <c r="D8" s="40" t="n"/>
      <c r="E8" s="29" t="n"/>
      <c r="F8" s="41" t="inlineStr">
        <is>
          <t>NOMBRE TOTAL D’HEURES</t>
        </is>
      </c>
      <c r="G8" s="42" t="inlineStr">
        <is>
          <t>DATE DE DÉBUT</t>
        </is>
      </c>
      <c r="H8" s="43" t="inlineStr">
        <is>
          <t>DATE DE FIN</t>
        </is>
      </c>
      <c r="I8" s="44" t="n"/>
    </row>
    <row r="9" ht="25.05" customFormat="1" customHeight="1" s="11">
      <c r="B9" s="19" t="n"/>
      <c r="C9" s="38" t="inlineStr">
        <is>
          <t>BÉNÉFICIAIRE DU TRANSFERT DE CONNAISSANCES</t>
        </is>
      </c>
      <c r="D9" s="13" t="n"/>
      <c r="E9" s="29" t="n"/>
      <c r="F9" s="30">
        <f>SUM(F3:F7)</f>
        <v/>
      </c>
      <c r="G9" s="31">
        <f>IF(MIN(G3:G7) &gt; 0, MIN(G3:G7), "")</f>
        <v/>
      </c>
      <c r="H9" s="32">
        <f>IF(MAX(H3:H7) &gt; 0, MAX(H3:H7), "")</f>
        <v/>
      </c>
      <c r="I9" s="36" t="n"/>
    </row>
    <row r="10" ht="10.05" customFormat="1" customHeight="1" s="11">
      <c r="B10" s="19" t="n"/>
      <c r="C10" s="19" t="n"/>
      <c r="D10" s="19" t="n"/>
      <c r="E10" s="19" t="n"/>
      <c r="F10" s="19" t="n"/>
      <c r="G10" s="19" t="n"/>
      <c r="H10" s="19" t="n"/>
      <c r="I10" s="19" t="n"/>
    </row>
    <row r="11" ht="25.05" customFormat="1" customHeight="1" s="6">
      <c r="B11" s="21" t="inlineStr">
        <is>
          <t>AFFECTATIONS</t>
        </is>
      </c>
      <c r="C11" s="37" t="inlineStr">
        <is>
          <t>Manuel des politiques compilé et publié</t>
        </is>
      </c>
      <c r="D11" s="13" t="inlineStr">
        <is>
          <t>Ressources humaines</t>
        </is>
      </c>
      <c r="E11" s="13" t="inlineStr">
        <is>
          <t>TERMINÉ</t>
        </is>
      </c>
      <c r="F11" s="25" t="n">
        <v>0.25</v>
      </c>
      <c r="G11" s="60" t="n">
        <v>44860</v>
      </c>
      <c r="H11" s="61" t="n">
        <v>44860</v>
      </c>
      <c r="I11" s="24" t="n"/>
    </row>
    <row r="12" ht="25.05" customFormat="1" customHeight="1" s="2">
      <c r="B12" s="21" t="inlineStr">
        <is>
          <t>AFFECTATIONS</t>
        </is>
      </c>
      <c r="C12" s="37" t="inlineStr">
        <is>
          <t>Formation en cours d’emploi prévue</t>
        </is>
      </c>
      <c r="D12" s="13" t="inlineStr">
        <is>
          <t>Superviseur direct</t>
        </is>
      </c>
      <c r="E12" s="13" t="inlineStr">
        <is>
          <t>TERMINÉ</t>
        </is>
      </c>
      <c r="F12" s="25" t="n">
        <v>0.25</v>
      </c>
      <c r="G12" s="60" t="n">
        <v>44854</v>
      </c>
      <c r="H12" s="61" t="n">
        <v>44854</v>
      </c>
      <c r="I12" s="24" t="n"/>
    </row>
    <row r="13" ht="25.05" customFormat="1" customHeight="1" s="6">
      <c r="B13" s="21" t="inlineStr">
        <is>
          <t>AFFECTATIONS</t>
        </is>
      </c>
      <c r="C13" s="37" t="inlineStr">
        <is>
          <t>Mentor du personnel supérieur assigné</t>
        </is>
      </c>
      <c r="D13" s="13" t="inlineStr">
        <is>
          <t>Superviseur direct</t>
        </is>
      </c>
      <c r="E13" s="13" t="inlineStr">
        <is>
          <t>TERMINÉ</t>
        </is>
      </c>
      <c r="F13" s="25" t="n">
        <v>0.5</v>
      </c>
      <c r="G13" s="60" t="n">
        <v>44854</v>
      </c>
      <c r="H13" s="61" t="n">
        <v>44854</v>
      </c>
      <c r="I13" s="24" t="n"/>
    </row>
    <row r="14" ht="25.05" customFormat="1" customHeight="1" s="2">
      <c r="B14" s="21" t="inlineStr">
        <is>
          <t>AFFECTATIONS</t>
        </is>
      </c>
      <c r="C14" s="37" t="inlineStr">
        <is>
          <t>Visite de l’installation prévue</t>
        </is>
      </c>
      <c r="D14" s="13" t="inlineStr">
        <is>
          <t>RH + DS</t>
        </is>
      </c>
      <c r="E14" s="13" t="inlineStr">
        <is>
          <t>TERMINÉ</t>
        </is>
      </c>
      <c r="F14" s="25" t="n">
        <v>0.25</v>
      </c>
      <c r="G14" s="60" t="n">
        <v>44854</v>
      </c>
      <c r="H14" s="61" t="n">
        <v>44858</v>
      </c>
      <c r="I14" s="24" t="n"/>
    </row>
    <row r="15" ht="25.05" customHeight="1" thickBot="1">
      <c r="B15" s="45" t="inlineStr">
        <is>
          <t>AFFECTATIONS</t>
        </is>
      </c>
      <c r="C15" s="46" t="inlineStr">
        <is>
          <t>Visite de l’installation effectuée</t>
        </is>
      </c>
      <c r="D15" s="47" t="inlineStr">
        <is>
          <t>Gestionnaire des installations</t>
        </is>
      </c>
      <c r="E15" s="47" t="inlineStr">
        <is>
          <t>TERMINÉ</t>
        </is>
      </c>
      <c r="F15" s="48" t="n">
        <v>2</v>
      </c>
      <c r="G15" s="62" t="n">
        <v>44860</v>
      </c>
      <c r="H15" s="63" t="n">
        <v>44860</v>
      </c>
      <c r="I15" s="51" t="n"/>
    </row>
    <row r="16" ht="25.05" customFormat="1" customHeight="1" s="3">
      <c r="B16" s="27" t="n"/>
      <c r="C16" s="39" t="inlineStr">
        <is>
          <t>PERSONNE RESPONSABLE DU TRANSFERT DES CONNAISSANCES</t>
        </is>
      </c>
      <c r="D16" s="40" t="n"/>
      <c r="E16" s="28" t="n"/>
      <c r="F16" s="33" t="inlineStr">
        <is>
          <t>NOMBRE TOTAL D’HEURES</t>
        </is>
      </c>
      <c r="G16" s="34" t="inlineStr">
        <is>
          <t>DATE DE DÉBUT</t>
        </is>
      </c>
      <c r="H16" s="35" t="inlineStr">
        <is>
          <t>DATE DE FIN</t>
        </is>
      </c>
      <c r="I16" s="36" t="n"/>
    </row>
    <row r="17" ht="25.05" customFormat="1" customHeight="1" s="11">
      <c r="B17" s="19" t="n"/>
      <c r="C17" s="38" t="inlineStr">
        <is>
          <t>BÉNÉFICIAIRE DU TRANSFERT DE CONNAISSANCES</t>
        </is>
      </c>
      <c r="D17" s="13" t="n"/>
      <c r="E17" s="29" t="n"/>
      <c r="F17" s="30">
        <f>SUM(F11:F15)</f>
        <v/>
      </c>
      <c r="G17" s="31">
        <f>IF(MIN(G11:G15) &gt; 0, MIN(G11:G15), "")</f>
        <v/>
      </c>
      <c r="H17" s="32">
        <f>IF(MAX(H11:H15) &gt; 0, MAX(H11:H15), "")</f>
        <v/>
      </c>
      <c r="I17" s="36" t="n"/>
    </row>
    <row r="18" ht="10.05" customFormat="1" customHeight="1" s="11">
      <c r="B18" s="19" t="n"/>
      <c r="C18" s="19" t="n"/>
      <c r="D18" s="19" t="n"/>
      <c r="E18" s="19" t="n"/>
      <c r="F18" s="19" t="n"/>
      <c r="G18" s="19" t="n"/>
      <c r="H18" s="19" t="n"/>
      <c r="I18" s="19" t="n"/>
    </row>
    <row r="19" ht="25.05" customFormat="1" customHeight="1" s="6">
      <c r="B19" s="21" t="inlineStr">
        <is>
          <t>FORMATION</t>
        </is>
      </c>
      <c r="C19" s="37" t="inlineStr">
        <is>
          <t>Fournir une vue d’ensemble de la formation</t>
        </is>
      </c>
      <c r="D19" s="13" t="inlineStr">
        <is>
          <t>Superviseur direct</t>
        </is>
      </c>
      <c r="E19" s="13" t="inlineStr">
        <is>
          <t>NON DÉMARRÉ</t>
        </is>
      </c>
      <c r="F19" s="25" t="n">
        <v>0.25</v>
      </c>
      <c r="G19" s="60" t="n">
        <v>44861</v>
      </c>
      <c r="H19" s="61" t="n">
        <v>44861</v>
      </c>
      <c r="I19" s="24" t="n"/>
    </row>
    <row r="20" ht="25.05" customFormat="1" customHeight="1" s="2">
      <c r="B20" s="21" t="inlineStr">
        <is>
          <t>FORMATION</t>
        </is>
      </c>
      <c r="C20" s="37" t="inlineStr">
        <is>
          <t>Examiner les documents et les documents</t>
        </is>
      </c>
      <c r="D20" s="13" t="inlineStr">
        <is>
          <t>Superviseur direct</t>
        </is>
      </c>
      <c r="E20" s="13" t="inlineStr">
        <is>
          <t>NON DÉMARRÉ</t>
        </is>
      </c>
      <c r="F20" s="25" t="n">
        <v>1</v>
      </c>
      <c r="G20" s="60" t="n">
        <v>44861</v>
      </c>
      <c r="H20" s="61" t="n">
        <v>44861</v>
      </c>
      <c r="I20" s="24" t="n"/>
    </row>
    <row r="21" ht="25.05" customFormat="1" customHeight="1" s="6">
      <c r="B21" s="21" t="inlineStr">
        <is>
          <t>FORMATION</t>
        </is>
      </c>
      <c r="C21" s="37" t="inlineStr">
        <is>
          <t>Discuter du calendrier de formation</t>
        </is>
      </c>
      <c r="D21" s="13" t="inlineStr">
        <is>
          <t>Superviseur direct</t>
        </is>
      </c>
      <c r="E21" s="13" t="inlineStr">
        <is>
          <t>NON DÉMARRÉ</t>
        </is>
      </c>
      <c r="F21" s="25" t="n">
        <v>0.25</v>
      </c>
      <c r="G21" s="60" t="n">
        <v>44861</v>
      </c>
      <c r="H21" s="61" t="n">
        <v>44861</v>
      </c>
      <c r="I21" s="24" t="n"/>
    </row>
    <row r="22" ht="25.05" customFormat="1" customHeight="1" s="2">
      <c r="B22" s="21" t="inlineStr">
        <is>
          <t>FORMATION</t>
        </is>
      </c>
      <c r="C22" s="37" t="inlineStr">
        <is>
          <t>Phase de formation 1</t>
        </is>
      </c>
      <c r="D22" s="13" t="inlineStr">
        <is>
          <t>Formateur</t>
        </is>
      </c>
      <c r="E22" s="13" t="inlineStr">
        <is>
          <t>NON DÉMARRÉ</t>
        </is>
      </c>
      <c r="F22" s="25" t="n">
        <v>20</v>
      </c>
      <c r="G22" s="60" t="n">
        <v>44862</v>
      </c>
      <c r="H22" s="61" t="n">
        <v>44865</v>
      </c>
      <c r="I22" s="24" t="n"/>
    </row>
    <row r="23" ht="25.05" customFormat="1" customHeight="1" s="6">
      <c r="B23" s="21" t="inlineStr">
        <is>
          <t>FORMATION</t>
        </is>
      </c>
      <c r="C23" s="37" t="inlineStr">
        <is>
          <t>Phase de formation 2</t>
        </is>
      </c>
      <c r="D23" s="13" t="inlineStr">
        <is>
          <t>Formateur</t>
        </is>
      </c>
      <c r="E23" s="13" t="inlineStr">
        <is>
          <t>NON DÉMARRÉ</t>
        </is>
      </c>
      <c r="F23" s="25" t="n">
        <v>16</v>
      </c>
      <c r="G23" s="60" t="n">
        <v>44865</v>
      </c>
      <c r="H23" s="61" t="n">
        <v>44869</v>
      </c>
      <c r="I23" s="24" t="n"/>
    </row>
    <row r="24" ht="25.05" customFormat="1" customHeight="1" s="2">
      <c r="B24" s="21" t="inlineStr">
        <is>
          <t>FORMATION</t>
        </is>
      </c>
      <c r="C24" s="37" t="inlineStr">
        <is>
          <t>Phase de formation 3</t>
        </is>
      </c>
      <c r="D24" s="13" t="inlineStr">
        <is>
          <t>Formateur</t>
        </is>
      </c>
      <c r="E24" s="13" t="inlineStr">
        <is>
          <t>NON DÉMARRÉ</t>
        </is>
      </c>
      <c r="F24" s="25" t="n">
        <v>12</v>
      </c>
      <c r="G24" s="60" t="n">
        <v>44871</v>
      </c>
      <c r="H24" s="61" t="n">
        <v>44872</v>
      </c>
      <c r="I24" s="24" t="n"/>
    </row>
    <row r="25" ht="25.05" customHeight="1" thickBot="1">
      <c r="B25" s="45" t="inlineStr">
        <is>
          <t>FORMATION</t>
        </is>
      </c>
      <c r="C25" s="46" t="inlineStr">
        <is>
          <t>Évaluation et examen de la formation</t>
        </is>
      </c>
      <c r="D25" s="47" t="inlineStr">
        <is>
          <t>Superviseur direct + Formateur</t>
        </is>
      </c>
      <c r="E25" s="47" t="inlineStr">
        <is>
          <t>NON DÉMARRÉ</t>
        </is>
      </c>
      <c r="F25" s="48" t="n">
        <v>4</v>
      </c>
      <c r="G25" s="62" t="n">
        <v>44873</v>
      </c>
      <c r="H25" s="63" t="n">
        <v>44873</v>
      </c>
      <c r="I25" s="51" t="n"/>
    </row>
    <row r="26" ht="25.05" customFormat="1" customHeight="1" s="3">
      <c r="B26" s="27" t="n"/>
      <c r="C26" s="39" t="inlineStr">
        <is>
          <t>PERSONNE RESPONSABLE DU TRANSFERT DES CONNAISSANCES</t>
        </is>
      </c>
      <c r="D26" s="40" t="n"/>
      <c r="E26" s="28" t="n"/>
      <c r="F26" s="33" t="inlineStr">
        <is>
          <t>NOMBRE TOTAL D’HEURES</t>
        </is>
      </c>
      <c r="G26" s="34" t="inlineStr">
        <is>
          <t>DATE DE DÉBUT</t>
        </is>
      </c>
      <c r="H26" s="35" t="inlineStr">
        <is>
          <t>DATE DE FIN</t>
        </is>
      </c>
      <c r="I26" s="36" t="n"/>
    </row>
    <row r="27" ht="25.05" customFormat="1" customHeight="1" s="11">
      <c r="B27" s="19" t="n"/>
      <c r="C27" s="38" t="inlineStr">
        <is>
          <t>BÉNÉFICIAIRE DU TRANSFERT DE CONNAISSANCES</t>
        </is>
      </c>
      <c r="D27" s="13" t="n"/>
      <c r="E27" s="29" t="n"/>
      <c r="F27" s="30">
        <f>SUM(F19:F25)</f>
        <v/>
      </c>
      <c r="G27" s="31">
        <f>IF(MIN(G19:G25) &gt; 0, MIN(G19:G25), "")</f>
        <v/>
      </c>
      <c r="H27" s="32">
        <f>IF(MAX(H19:H25) &gt; 0, MAX(H19:H25), "")</f>
        <v/>
      </c>
      <c r="I27" s="36" t="n"/>
    </row>
    <row r="28" ht="10.05" customFormat="1" customHeight="1" s="11">
      <c r="B28" s="19" t="n"/>
      <c r="C28" s="19" t="n"/>
      <c r="D28" s="19" t="n"/>
      <c r="E28" s="19" t="n"/>
      <c r="F28" s="19" t="n"/>
      <c r="G28" s="19" t="n"/>
      <c r="H28" s="19" t="n"/>
      <c r="I28" s="19" t="n"/>
    </row>
    <row r="29" ht="25.05" customFormat="1" customHeight="1" s="6">
      <c r="B29" s="21" t="inlineStr">
        <is>
          <t>LIVRABLES</t>
        </is>
      </c>
      <c r="C29" s="37" t="n"/>
      <c r="D29" s="13" t="n"/>
      <c r="E29" s="13" t="n"/>
      <c r="F29" s="25" t="n">
        <v>0</v>
      </c>
      <c r="G29" s="26" t="n"/>
      <c r="H29" s="18" t="n"/>
      <c r="I29" s="24" t="n"/>
    </row>
    <row r="30" ht="25.05" customFormat="1" customHeight="1" s="2">
      <c r="B30" s="21" t="inlineStr">
        <is>
          <t>LIVRABLES</t>
        </is>
      </c>
      <c r="C30" s="37" t="n"/>
      <c r="D30" s="13" t="n"/>
      <c r="E30" s="13" t="n"/>
      <c r="F30" s="25" t="n">
        <v>0</v>
      </c>
      <c r="G30" s="26" t="n"/>
      <c r="H30" s="18" t="n"/>
      <c r="I30" s="24" t="n"/>
    </row>
    <row r="31" ht="25.05" customHeight="1" thickBot="1">
      <c r="B31" s="45" t="inlineStr">
        <is>
          <t>LIVRABLES</t>
        </is>
      </c>
      <c r="C31" s="46" t="n"/>
      <c r="D31" s="47" t="n"/>
      <c r="E31" s="47" t="n"/>
      <c r="F31" s="48" t="n">
        <v>0</v>
      </c>
      <c r="G31" s="49" t="n"/>
      <c r="H31" s="50" t="n"/>
      <c r="I31" s="51" t="n"/>
    </row>
    <row r="32" ht="25.05" customFormat="1" customHeight="1" s="3">
      <c r="B32" s="27" t="n"/>
      <c r="C32" s="39" t="inlineStr">
        <is>
          <t>PERSONNE RESPONSABLE DU TRANSFERT DES CONNAISSANCES</t>
        </is>
      </c>
      <c r="D32" s="40" t="n"/>
      <c r="E32" s="28" t="n"/>
      <c r="F32" s="33" t="inlineStr">
        <is>
          <t>NOMBRE TOTAL D’HEURES</t>
        </is>
      </c>
      <c r="G32" s="34" t="inlineStr">
        <is>
          <t>DATE DE DÉBUT</t>
        </is>
      </c>
      <c r="H32" s="35" t="inlineStr">
        <is>
          <t>DATE DE FIN</t>
        </is>
      </c>
      <c r="I32" s="36" t="n"/>
    </row>
    <row r="33" ht="25.05" customFormat="1" customHeight="1" s="11">
      <c r="B33" s="19" t="n"/>
      <c r="C33" s="38" t="inlineStr">
        <is>
          <t>BÉNÉFICIAIRE DU TRANSFERT DE CONNAISSANCES</t>
        </is>
      </c>
      <c r="D33" s="13" t="n"/>
      <c r="E33" s="29" t="n"/>
      <c r="F33" s="30">
        <f>SUM(F29:F31)</f>
        <v/>
      </c>
      <c r="G33" s="31">
        <f>IF(MIN(G29:G31) &gt; 0, MIN(G29:G31), "")</f>
        <v/>
      </c>
      <c r="H33" s="32">
        <f>IF(MAX(H29:H31) &gt; 0, MAX(H29:H31), "")</f>
        <v/>
      </c>
      <c r="I33" s="36" t="n"/>
    </row>
    <row r="34" ht="10.05" customFormat="1" customHeight="1" s="11">
      <c r="B34" s="19" t="n"/>
      <c r="C34" s="19" t="n"/>
      <c r="D34" s="19" t="n"/>
      <c r="E34" s="19" t="n"/>
      <c r="F34" s="19" t="n"/>
      <c r="G34" s="19" t="n"/>
      <c r="H34" s="19" t="n"/>
      <c r="I34" s="19" t="n"/>
    </row>
    <row r="35" ht="25.05" customFormat="1" customHeight="1" s="6">
      <c r="B35" s="21" t="inlineStr">
        <is>
          <t>RÉUNIONS</t>
        </is>
      </c>
      <c r="C35" s="37" t="inlineStr">
        <is>
          <t>Réunion d’introduction de l’équipe</t>
        </is>
      </c>
      <c r="D35" s="13" t="n"/>
      <c r="E35" s="13" t="inlineStr">
        <is>
          <t>NON DÉMARRÉ</t>
        </is>
      </c>
      <c r="F35" s="25" t="n">
        <v>0.25</v>
      </c>
      <c r="G35" s="26" t="n"/>
      <c r="H35" s="18" t="n"/>
      <c r="I35" s="24" t="n"/>
    </row>
    <row r="36" ht="25.05" customFormat="1" customHeight="1" s="2">
      <c r="B36" s="21" t="inlineStr">
        <is>
          <t>RÉUNIONS</t>
        </is>
      </c>
      <c r="C36" s="37" t="inlineStr">
        <is>
          <t>Réunion d’examen de la semaine 1</t>
        </is>
      </c>
      <c r="D36" s="13" t="n"/>
      <c r="E36" s="13" t="inlineStr">
        <is>
          <t>NON DÉMARRÉ</t>
        </is>
      </c>
      <c r="F36" s="25" t="n">
        <v>0.25</v>
      </c>
      <c r="G36" s="26" t="n"/>
      <c r="H36" s="18" t="n"/>
      <c r="I36" s="24" t="n"/>
    </row>
    <row r="37" ht="25.05" customFormat="1" customHeight="1" s="6">
      <c r="B37" s="21" t="inlineStr">
        <is>
          <t>RÉUNIONS</t>
        </is>
      </c>
      <c r="C37" s="37" t="inlineStr">
        <is>
          <t>Réunion d’examen de la semaine 2</t>
        </is>
      </c>
      <c r="D37" s="13" t="n"/>
      <c r="E37" s="13" t="inlineStr">
        <is>
          <t>NON DÉMARRÉ</t>
        </is>
      </c>
      <c r="F37" s="25" t="n">
        <v>0.25</v>
      </c>
      <c r="G37" s="26" t="n"/>
      <c r="H37" s="18" t="n"/>
      <c r="I37" s="24" t="n"/>
    </row>
    <row r="38" ht="25.05" customFormat="1" customHeight="1" s="2">
      <c r="B38" s="21" t="inlineStr">
        <is>
          <t>RÉUNIONS</t>
        </is>
      </c>
      <c r="C38" s="37" t="inlineStr">
        <is>
          <t>Réunion d’examen de la semaine 3</t>
        </is>
      </c>
      <c r="D38" s="13" t="n"/>
      <c r="E38" s="13" t="inlineStr">
        <is>
          <t>NON DÉMARRÉ</t>
        </is>
      </c>
      <c r="F38" s="25" t="n">
        <v>0.25</v>
      </c>
      <c r="G38" s="26" t="n"/>
      <c r="H38" s="18" t="n"/>
      <c r="I38" s="24" t="n"/>
    </row>
    <row r="39" ht="25.05" customHeight="1" thickBot="1">
      <c r="B39" s="45" t="inlineStr">
        <is>
          <t>RÉUNIONS</t>
        </is>
      </c>
      <c r="C39" s="46" t="inlineStr">
        <is>
          <t>Réunion d’examen du mois 1</t>
        </is>
      </c>
      <c r="D39" s="47" t="n"/>
      <c r="E39" s="47" t="inlineStr">
        <is>
          <t>NON DÉMARRÉ</t>
        </is>
      </c>
      <c r="F39" s="48" t="n">
        <v>0.5</v>
      </c>
      <c r="G39" s="49" t="n"/>
      <c r="H39" s="50" t="n"/>
      <c r="I39" s="51" t="n"/>
    </row>
    <row r="40" ht="25.05" customFormat="1" customHeight="1" s="3">
      <c r="B40" s="27" t="n"/>
      <c r="C40" s="39" t="inlineStr">
        <is>
          <t>PERSONNE RESPONSABLE DU TRANSFERT DES CONNAISSANCES</t>
        </is>
      </c>
      <c r="D40" s="40" t="n"/>
      <c r="E40" s="28" t="n"/>
      <c r="F40" s="33" t="inlineStr">
        <is>
          <t>NOMBRE TOTAL D’HEURES</t>
        </is>
      </c>
      <c r="G40" s="34" t="inlineStr">
        <is>
          <t>DATE DE DÉBUT</t>
        </is>
      </c>
      <c r="H40" s="35" t="inlineStr">
        <is>
          <t>DATE DE FIN</t>
        </is>
      </c>
      <c r="I40" s="36" t="n"/>
    </row>
    <row r="41" ht="25.05" customFormat="1" customHeight="1" s="11">
      <c r="B41" s="19" t="n"/>
      <c r="C41" s="38" t="inlineStr">
        <is>
          <t>BÉNÉFICIAIRE DU TRANSFERT DE CONNAISSANCES</t>
        </is>
      </c>
      <c r="D41" s="13" t="n"/>
      <c r="E41" s="29" t="n"/>
      <c r="F41" s="30">
        <f>SUM(F35:F39)</f>
        <v/>
      </c>
      <c r="G41" s="31">
        <f>IF(MIN(G35:G39) &gt; 0, MIN(G35:G39), "")</f>
        <v/>
      </c>
      <c r="H41" s="32">
        <f>IF(MAX(H35:H39) &gt; 0, MAX(H35:H39), "")</f>
        <v/>
      </c>
      <c r="I41" s="36" t="n"/>
    </row>
    <row r="42" ht="10.05" customFormat="1" customHeight="1" s="11">
      <c r="B42" s="19" t="n"/>
      <c r="C42" s="19" t="n"/>
      <c r="D42" s="19" t="n"/>
      <c r="E42" s="19" t="n"/>
      <c r="F42" s="19" t="n"/>
      <c r="G42" s="19" t="n"/>
      <c r="H42" s="19" t="n"/>
      <c r="I42" s="19" t="n"/>
    </row>
    <row r="43" ht="25.05" customFormat="1" customHeight="1" s="6">
      <c r="B43" s="21" t="inlineStr">
        <is>
          <t>ENJEUX + RISQUES</t>
        </is>
      </c>
      <c r="C43" s="37" t="n"/>
      <c r="D43" s="13" t="n"/>
      <c r="E43" s="13" t="n"/>
      <c r="F43" s="25" t="n">
        <v>0</v>
      </c>
      <c r="G43" s="26" t="n"/>
      <c r="H43" s="18" t="n"/>
      <c r="I43" s="24" t="n"/>
    </row>
    <row r="44" ht="25.05" customFormat="1" customHeight="1" s="2">
      <c r="B44" s="21" t="inlineStr">
        <is>
          <t>ENJEUX + RISQUES</t>
        </is>
      </c>
      <c r="C44" s="37" t="n"/>
      <c r="D44" s="13" t="n"/>
      <c r="E44" s="13" t="n"/>
      <c r="F44" s="25" t="n">
        <v>0</v>
      </c>
      <c r="G44" s="26" t="n"/>
      <c r="H44" s="18" t="n"/>
      <c r="I44" s="24" t="n"/>
    </row>
    <row r="45" ht="25.05" customHeight="1" thickBot="1">
      <c r="B45" s="45" t="inlineStr">
        <is>
          <t>ENJEUX + RISQUES</t>
        </is>
      </c>
      <c r="C45" s="46" t="n"/>
      <c r="D45" s="47" t="n"/>
      <c r="E45" s="47" t="n"/>
      <c r="F45" s="48" t="n">
        <v>0</v>
      </c>
      <c r="G45" s="49" t="n"/>
      <c r="H45" s="50" t="n"/>
      <c r="I45" s="51" t="n"/>
    </row>
    <row r="46" ht="25.05" customFormat="1" customHeight="1" s="3">
      <c r="B46" s="27" t="n"/>
      <c r="C46" s="39" t="inlineStr">
        <is>
          <t>PERSONNE RESPONSABLE DU TRANSFERT DES CONNAISSANCES</t>
        </is>
      </c>
      <c r="D46" s="40" t="n"/>
      <c r="E46" s="28" t="n"/>
      <c r="F46" s="33" t="inlineStr">
        <is>
          <t>NOMBRE TOTAL D’HEURES</t>
        </is>
      </c>
      <c r="G46" s="34" t="inlineStr">
        <is>
          <t>DATE DE DÉBUT</t>
        </is>
      </c>
      <c r="H46" s="35" t="inlineStr">
        <is>
          <t>DATE DE FIN</t>
        </is>
      </c>
      <c r="I46" s="36" t="n"/>
    </row>
    <row r="47" ht="25.05" customFormat="1" customHeight="1" s="11">
      <c r="B47" s="19" t="n"/>
      <c r="C47" s="38" t="inlineStr">
        <is>
          <t>BÉNÉFICIAIRE DU TRANSFERT DE CONNAISSANCES</t>
        </is>
      </c>
      <c r="D47" s="13" t="n"/>
      <c r="E47" s="29" t="n"/>
      <c r="F47" s="30">
        <f>SUM(F43:F45)</f>
        <v/>
      </c>
      <c r="G47" s="31">
        <f>IF(MIN(G43:G45) &gt; 0, MIN(G43:G45), "")</f>
        <v/>
      </c>
      <c r="H47" s="32">
        <f>IF(MAX(H43:H45) &gt; 0, MAX(H43:H45), "")</f>
        <v/>
      </c>
      <c r="I47" s="36" t="n"/>
    </row>
    <row r="48" ht="10.05" customFormat="1" customHeight="1" s="11">
      <c r="B48" s="19" t="n"/>
      <c r="C48" s="19" t="n"/>
      <c r="D48" s="19" t="n"/>
      <c r="E48" s="19" t="n"/>
      <c r="F48" s="19" t="n"/>
      <c r="G48" s="19" t="n"/>
      <c r="H48" s="19" t="n"/>
      <c r="I48" s="19" t="n"/>
    </row>
    <row r="49" ht="49.95" customFormat="1" customHeight="1" s="2">
      <c r="B49" s="52" t="n"/>
      <c r="C49" s="53" t="n"/>
      <c r="D49" s="53" t="n"/>
      <c r="E49" s="54" t="inlineStr">
        <is>
          <t>TOTAUX GLOBAUX DE LA TRANSITION</t>
        </is>
      </c>
      <c r="F49" s="16" t="inlineStr">
        <is>
          <t>NOMBRE 
NOMBRE D’HEURES REQUISES</t>
        </is>
      </c>
      <c r="G49" s="15" t="inlineStr">
        <is>
          <t>DATE DE DÉBUT</t>
        </is>
      </c>
      <c r="H49" s="17" t="inlineStr">
        <is>
          <t>DATE DE FIN</t>
        </is>
      </c>
      <c r="I49" s="23" t="inlineStr">
        <is>
          <t>NOMBRE TOTAL DE JOURS REQUIS 
BASÉ SUR UNE JOURNÉE DE TRAVAIL DE 8,0 HEURES</t>
        </is>
      </c>
    </row>
    <row r="50" ht="25.05" customFormat="1" customHeight="1" s="11">
      <c r="B50" s="55" t="n"/>
      <c r="C50" s="56" t="n"/>
      <c r="D50" s="56" t="n"/>
      <c r="E50" s="57" t="n"/>
      <c r="F50" s="30">
        <f>SUM(F9,F17,F27,F33,F41,F47)</f>
        <v/>
      </c>
      <c r="G50" s="31">
        <f>IF(MIN(G9,G17,G27,G33,G41,G47) &gt; 0, MIN(G9,G17,G27,G33,G41,G47), "")</f>
        <v/>
      </c>
      <c r="H50" s="32">
        <f>IF(MAX(H9,H17,H27,H33,H41,H47) &gt; 0, MAX(H9,H17,H27,H33,H41,H47), "")</f>
        <v/>
      </c>
      <c r="I50" s="58">
        <f>F50/8</f>
        <v/>
      </c>
    </row>
    <row r="51" ht="22.05" customFormat="1" customHeight="1" s="11">
      <c r="B51" s="19" t="n"/>
      <c r="C51" s="19" t="n"/>
      <c r="D51" s="19" t="n"/>
      <c r="E51" s="19" t="n"/>
      <c r="F51" s="19" t="n"/>
      <c r="G51" s="19" t="n"/>
      <c r="H51" s="19" t="n"/>
      <c r="I51" s="19" t="n"/>
    </row>
    <row r="52" ht="49.95" customFormat="1" customHeight="1" s="10">
      <c r="B52" s="64" t="inlineStr">
        <is>
          <t>CLIQUEZ ICI POUR CRÉER DANS SMARTSHEET</t>
        </is>
      </c>
    </row>
  </sheetData>
  <mergeCells count="1">
    <mergeCell ref="B52:I52"/>
  </mergeCells>
  <hyperlinks>
    <hyperlink xmlns:r="http://schemas.openxmlformats.org/officeDocument/2006/relationships" ref="B52" r:id="rId1"/>
  </hyperlinks>
  <pageMargins left="0.3" right="0.3" top="0.3" bottom="0.3" header="0" footer="0"/>
  <pageSetup orientation="landscape" scale="87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83"/>
  <sheetViews>
    <sheetView showGridLines="0" workbookViewId="0">
      <pane ySplit="2" topLeftCell="A3" activePane="bottomLeft" state="frozen"/>
      <selection pane="bottomLeft" activeCell="N15" sqref="N15"/>
    </sheetView>
  </sheetViews>
  <sheetFormatPr baseColWidth="8" defaultColWidth="10.69921875" defaultRowHeight="15.6"/>
  <cols>
    <col width="3.296875" customWidth="1" min="1" max="1"/>
    <col width="20.796875" customWidth="1" min="2" max="2"/>
    <col width="44.796875" customWidth="1" min="3" max="3"/>
    <col width="26.796875" customWidth="1" min="4" max="4"/>
    <col width="15.796875" customWidth="1" min="5" max="5"/>
    <col width="11.796875" customWidth="1" min="6" max="6"/>
    <col width="13.796875" customWidth="1" min="7" max="8"/>
    <col width="46.296875" customWidth="1" min="9" max="9"/>
    <col width="3.296875" customWidth="1" min="10" max="10"/>
  </cols>
  <sheetData>
    <row r="1" ht="49.95" customFormat="1" customHeight="1" s="9">
      <c r="A1" s="7" t="n"/>
      <c r="B1" s="8" t="inlineStr">
        <is>
          <t>MODÈLE DE PLANIFICATION DE TRANSITION AVEC CALCULATRICE</t>
        </is>
      </c>
      <c r="C1" s="8" t="n"/>
      <c r="D1" s="8" t="n"/>
      <c r="E1" s="8" t="n"/>
      <c r="F1" s="8" t="n"/>
      <c r="G1" s="8" t="n"/>
      <c r="H1" s="8" t="n"/>
      <c r="I1" s="8" t="n"/>
    </row>
    <row r="2" ht="49.95" customFormat="1" customHeight="1" s="2">
      <c r="B2" s="20" t="inlineStr">
        <is>
          <t>COMPOSANT PLANIFIER</t>
        </is>
      </c>
      <c r="C2" s="14" t="inlineStr">
        <is>
          <t>TÂCHE / ACTIVITÉ</t>
        </is>
      </c>
      <c r="D2" s="22" t="inlineStr">
        <is>
          <t>PERSONNE / ÉQUIPE RESPONSABLE</t>
        </is>
      </c>
      <c r="E2" s="22" t="inlineStr">
        <is>
          <t>STATUT</t>
        </is>
      </c>
      <c r="F2" s="16" t="inlineStr">
        <is>
          <t>NOMBRE 
NOMBRE D’HEURES REQUISES</t>
        </is>
      </c>
      <c r="G2" s="15" t="inlineStr">
        <is>
          <t>DATE DE DÉBUT</t>
        </is>
      </c>
      <c r="H2" s="17" t="inlineStr">
        <is>
          <t>DATE DE FIN</t>
        </is>
      </c>
      <c r="I2" s="23" t="inlineStr">
        <is>
          <t>COMMENTAIRES</t>
        </is>
      </c>
    </row>
    <row r="3" ht="25.05" customFormat="1" customHeight="1" s="6">
      <c r="B3" s="21" t="inlineStr">
        <is>
          <t>RELATIONS CLÉS</t>
        </is>
      </c>
      <c r="C3" s="37" t="n"/>
      <c r="D3" s="13" t="n"/>
      <c r="E3" s="13" t="n"/>
      <c r="F3" s="25" t="n">
        <v>0</v>
      </c>
      <c r="G3" s="26" t="n"/>
      <c r="H3" s="18" t="n"/>
      <c r="I3" s="24" t="n"/>
    </row>
    <row r="4" ht="25.05" customFormat="1" customHeight="1" s="2">
      <c r="B4" s="21" t="inlineStr">
        <is>
          <t>RELATIONS CLÉS</t>
        </is>
      </c>
      <c r="C4" s="37" t="n"/>
      <c r="D4" s="13" t="n"/>
      <c r="E4" s="13" t="n"/>
      <c r="F4" s="25" t="n">
        <v>0</v>
      </c>
      <c r="G4" s="26" t="n"/>
      <c r="H4" s="18" t="n"/>
      <c r="I4" s="24" t="n"/>
    </row>
    <row r="5" ht="25.05" customFormat="1" customHeight="1" s="6">
      <c r="B5" s="21" t="inlineStr">
        <is>
          <t>RELATIONS CLÉS</t>
        </is>
      </c>
      <c r="C5" s="37" t="n"/>
      <c r="D5" s="13" t="n"/>
      <c r="E5" s="13" t="n"/>
      <c r="F5" s="25" t="n">
        <v>0</v>
      </c>
      <c r="G5" s="26" t="n"/>
      <c r="H5" s="18" t="n"/>
      <c r="I5" s="24" t="n"/>
    </row>
    <row r="6" ht="25.05" customFormat="1" customHeight="1" s="2">
      <c r="B6" s="21" t="inlineStr">
        <is>
          <t>RELATIONS CLÉS</t>
        </is>
      </c>
      <c r="C6" s="37" t="n"/>
      <c r="D6" s="13" t="n"/>
      <c r="E6" s="13" t="n"/>
      <c r="F6" s="25" t="n">
        <v>0</v>
      </c>
      <c r="G6" s="26" t="n"/>
      <c r="H6" s="18" t="n"/>
      <c r="I6" s="24" t="n"/>
    </row>
    <row r="7" ht="25.05" customFormat="1" customHeight="1" s="6">
      <c r="B7" s="21" t="inlineStr">
        <is>
          <t>RELATIONS CLÉS</t>
        </is>
      </c>
      <c r="C7" s="37" t="n"/>
      <c r="D7" s="13" t="n"/>
      <c r="E7" s="13" t="n"/>
      <c r="F7" s="25" t="n">
        <v>0</v>
      </c>
      <c r="G7" s="26" t="n"/>
      <c r="H7" s="18" t="n"/>
      <c r="I7" s="24" t="n"/>
    </row>
    <row r="8" ht="25.05" customFormat="1" customHeight="1" s="2">
      <c r="B8" s="21" t="inlineStr">
        <is>
          <t>RELATIONS CLÉS</t>
        </is>
      </c>
      <c r="C8" s="37" t="n"/>
      <c r="D8" s="13" t="n"/>
      <c r="E8" s="13" t="n"/>
      <c r="F8" s="25" t="n">
        <v>0</v>
      </c>
      <c r="G8" s="26" t="n"/>
      <c r="H8" s="18" t="n"/>
      <c r="I8" s="24" t="n"/>
    </row>
    <row r="9" ht="25.05" customFormat="1" customHeight="1" s="6">
      <c r="B9" s="21" t="inlineStr">
        <is>
          <t>RELATIONS CLÉS</t>
        </is>
      </c>
      <c r="C9" s="37" t="n"/>
      <c r="D9" s="13" t="n"/>
      <c r="E9" s="13" t="n"/>
      <c r="F9" s="25" t="n">
        <v>0</v>
      </c>
      <c r="G9" s="26" t="n"/>
      <c r="H9" s="18" t="n"/>
      <c r="I9" s="24" t="n"/>
    </row>
    <row r="10" ht="25.05" customFormat="1" customHeight="1" s="11">
      <c r="B10" s="21" t="inlineStr">
        <is>
          <t>RELATIONS CLÉS</t>
        </is>
      </c>
      <c r="C10" s="37" t="n"/>
      <c r="D10" s="13" t="n"/>
      <c r="E10" s="13" t="n"/>
      <c r="F10" s="25" t="n">
        <v>0</v>
      </c>
      <c r="G10" s="26" t="n"/>
      <c r="H10" s="18" t="n"/>
      <c r="I10" s="24" t="n"/>
    </row>
    <row r="11" ht="25.05" customFormat="1" customHeight="1" s="2">
      <c r="B11" s="21" t="inlineStr">
        <is>
          <t>RELATIONS CLÉS</t>
        </is>
      </c>
      <c r="C11" s="37" t="n"/>
      <c r="D11" s="13" t="n"/>
      <c r="E11" s="13" t="n"/>
      <c r="F11" s="25" t="n">
        <v>0</v>
      </c>
      <c r="G11" s="26" t="n"/>
      <c r="H11" s="18" t="n"/>
      <c r="I11" s="24" t="n"/>
    </row>
    <row r="12" ht="25.05" customHeight="1" thickBot="1">
      <c r="B12" s="45" t="inlineStr">
        <is>
          <t>RELATIONS CLÉS</t>
        </is>
      </c>
      <c r="C12" s="46" t="n"/>
      <c r="D12" s="47" t="n"/>
      <c r="E12" s="47" t="n"/>
      <c r="F12" s="48" t="n">
        <v>0</v>
      </c>
      <c r="G12" s="49" t="n"/>
      <c r="H12" s="50" t="n"/>
      <c r="I12" s="51" t="n"/>
    </row>
    <row r="13" ht="25.05" customFormat="1" customHeight="1" s="3">
      <c r="B13" s="19" t="n"/>
      <c r="C13" s="39" t="inlineStr">
        <is>
          <t>PERSONNE RESPONSABLE DU TRANSFERT DES CONNAISSANCES</t>
        </is>
      </c>
      <c r="D13" s="40" t="n"/>
      <c r="E13" s="29" t="n"/>
      <c r="F13" s="41" t="inlineStr">
        <is>
          <t>NOMBRE TOTAL D’HEURES</t>
        </is>
      </c>
      <c r="G13" s="42" t="inlineStr">
        <is>
          <t>DATE DE DÉBUT</t>
        </is>
      </c>
      <c r="H13" s="43" t="inlineStr">
        <is>
          <t>DATE DE FIN</t>
        </is>
      </c>
      <c r="I13" s="44" t="n"/>
    </row>
    <row r="14" ht="25.05" customFormat="1" customHeight="1" s="11">
      <c r="B14" s="19" t="n"/>
      <c r="C14" s="38" t="inlineStr">
        <is>
          <t>BÉNÉFICIAIRE DU TRANSFERT DE CONNAISSANCES</t>
        </is>
      </c>
      <c r="D14" s="13" t="n"/>
      <c r="E14" s="29" t="n"/>
      <c r="F14" s="30">
        <f>SUM(F3:F12)</f>
        <v/>
      </c>
      <c r="G14" s="31">
        <f>IF(MIN(G3:G12) &gt; 0, MIN(G3:G12), "")</f>
        <v/>
      </c>
      <c r="H14" s="32">
        <f>IF(MAX(H3:H12) &gt; 0, MAX(H3:H12), "")</f>
        <v/>
      </c>
      <c r="I14" s="36" t="n"/>
    </row>
    <row r="15" ht="10.05" customFormat="1" customHeight="1" s="11">
      <c r="B15" s="19" t="n"/>
      <c r="C15" s="19" t="n"/>
      <c r="D15" s="19" t="n"/>
      <c r="E15" s="19" t="n"/>
      <c r="F15" s="19" t="n"/>
      <c r="G15" s="19" t="n"/>
      <c r="H15" s="19" t="n"/>
      <c r="I15" s="19" t="n"/>
    </row>
    <row r="16" ht="25.05" customFormat="1" customHeight="1" s="6">
      <c r="B16" s="21" t="inlineStr">
        <is>
          <t>AFFECTATIONS</t>
        </is>
      </c>
      <c r="C16" s="37" t="n"/>
      <c r="D16" s="13" t="n"/>
      <c r="E16" s="13" t="n"/>
      <c r="F16" s="25" t="n">
        <v>0</v>
      </c>
      <c r="G16" s="26" t="n"/>
      <c r="H16" s="18" t="n"/>
      <c r="I16" s="24" t="n"/>
    </row>
    <row r="17" ht="25.05" customFormat="1" customHeight="1" s="2">
      <c r="B17" s="21" t="inlineStr">
        <is>
          <t>AFFECTATIONS</t>
        </is>
      </c>
      <c r="C17" s="37" t="n"/>
      <c r="D17" s="13" t="n"/>
      <c r="E17" s="13" t="n"/>
      <c r="F17" s="25" t="n">
        <v>0</v>
      </c>
      <c r="G17" s="26" t="n"/>
      <c r="H17" s="18" t="n"/>
      <c r="I17" s="24" t="n"/>
    </row>
    <row r="18" ht="25.05" customFormat="1" customHeight="1" s="6">
      <c r="B18" s="21" t="inlineStr">
        <is>
          <t>AFFECTATIONS</t>
        </is>
      </c>
      <c r="C18" s="37" t="n"/>
      <c r="D18" s="13" t="n"/>
      <c r="E18" s="13" t="n"/>
      <c r="F18" s="25" t="n">
        <v>0</v>
      </c>
      <c r="G18" s="26" t="n"/>
      <c r="H18" s="18" t="n"/>
      <c r="I18" s="24" t="n"/>
    </row>
    <row r="19" ht="25.05" customFormat="1" customHeight="1" s="2">
      <c r="B19" s="21" t="inlineStr">
        <is>
          <t>AFFECTATIONS</t>
        </is>
      </c>
      <c r="C19" s="37" t="n"/>
      <c r="D19" s="13" t="n"/>
      <c r="E19" s="13" t="n"/>
      <c r="F19" s="25" t="n">
        <v>0</v>
      </c>
      <c r="G19" s="26" t="n"/>
      <c r="H19" s="18" t="n"/>
      <c r="I19" s="24" t="n"/>
    </row>
    <row r="20" ht="25.05" customFormat="1" customHeight="1" s="6">
      <c r="B20" s="21" t="inlineStr">
        <is>
          <t>AFFECTATIONS</t>
        </is>
      </c>
      <c r="C20" s="37" t="n"/>
      <c r="D20" s="13" t="n"/>
      <c r="E20" s="13" t="n"/>
      <c r="F20" s="25" t="n">
        <v>0</v>
      </c>
      <c r="G20" s="26" t="n"/>
      <c r="H20" s="18" t="n"/>
      <c r="I20" s="24" t="n"/>
    </row>
    <row r="21" ht="25.05" customFormat="1" customHeight="1" s="2">
      <c r="B21" s="21" t="inlineStr">
        <is>
          <t>AFFECTATIONS</t>
        </is>
      </c>
      <c r="C21" s="37" t="n"/>
      <c r="D21" s="13" t="n"/>
      <c r="E21" s="13" t="n"/>
      <c r="F21" s="25" t="n">
        <v>0</v>
      </c>
      <c r="G21" s="26" t="n"/>
      <c r="H21" s="18" t="n"/>
      <c r="I21" s="24" t="n"/>
    </row>
    <row r="22" ht="25.05" customFormat="1" customHeight="1" s="6">
      <c r="B22" s="21" t="inlineStr">
        <is>
          <t>AFFECTATIONS</t>
        </is>
      </c>
      <c r="C22" s="37" t="n"/>
      <c r="D22" s="13" t="n"/>
      <c r="E22" s="13" t="n"/>
      <c r="F22" s="25" t="n">
        <v>0</v>
      </c>
      <c r="G22" s="26" t="n"/>
      <c r="H22" s="18" t="n"/>
      <c r="I22" s="24" t="n"/>
    </row>
    <row r="23" ht="25.05" customFormat="1" customHeight="1" s="11">
      <c r="B23" s="21" t="inlineStr">
        <is>
          <t>AFFECTATIONS</t>
        </is>
      </c>
      <c r="C23" s="37" t="n"/>
      <c r="D23" s="13" t="n"/>
      <c r="E23" s="13" t="n"/>
      <c r="F23" s="25" t="n">
        <v>0</v>
      </c>
      <c r="G23" s="26" t="n"/>
      <c r="H23" s="18" t="n"/>
      <c r="I23" s="24" t="n"/>
    </row>
    <row r="24" ht="25.05" customFormat="1" customHeight="1" s="2">
      <c r="B24" s="21" t="inlineStr">
        <is>
          <t>AFFECTATIONS</t>
        </is>
      </c>
      <c r="C24" s="37" t="n"/>
      <c r="D24" s="13" t="n"/>
      <c r="E24" s="13" t="n"/>
      <c r="F24" s="25" t="n">
        <v>0</v>
      </c>
      <c r="G24" s="26" t="n"/>
      <c r="H24" s="18" t="n"/>
      <c r="I24" s="24" t="n"/>
    </row>
    <row r="25" ht="25.05" customHeight="1" thickBot="1">
      <c r="B25" s="45" t="inlineStr">
        <is>
          <t>AFFECTATIONS</t>
        </is>
      </c>
      <c r="C25" s="46" t="n"/>
      <c r="D25" s="47" t="n"/>
      <c r="E25" s="47" t="n"/>
      <c r="F25" s="48" t="n">
        <v>0</v>
      </c>
      <c r="G25" s="49" t="n"/>
      <c r="H25" s="50" t="n"/>
      <c r="I25" s="51" t="n"/>
    </row>
    <row r="26" ht="25.05" customFormat="1" customHeight="1" s="3">
      <c r="B26" s="27" t="n"/>
      <c r="C26" s="39" t="inlineStr">
        <is>
          <t>PERSONNE RESPONSABLE DU TRANSFERT DES CONNAISSANCES</t>
        </is>
      </c>
      <c r="D26" s="40" t="n"/>
      <c r="E26" s="28" t="n"/>
      <c r="F26" s="33" t="inlineStr">
        <is>
          <t>NOMBRE TOTAL D’HEURES</t>
        </is>
      </c>
      <c r="G26" s="34" t="inlineStr">
        <is>
          <t>DATE DE DÉBUT</t>
        </is>
      </c>
      <c r="H26" s="35" t="inlineStr">
        <is>
          <t>DATE DE FIN</t>
        </is>
      </c>
      <c r="I26" s="36" t="n"/>
    </row>
    <row r="27" ht="25.05" customFormat="1" customHeight="1" s="11">
      <c r="B27" s="19" t="n"/>
      <c r="C27" s="38" t="inlineStr">
        <is>
          <t>BÉNÉFICIAIRE DU TRANSFERT DE CONNAISSANCES</t>
        </is>
      </c>
      <c r="D27" s="13" t="n"/>
      <c r="E27" s="29" t="n"/>
      <c r="F27" s="30">
        <f>SUM(F16:F25)</f>
        <v/>
      </c>
      <c r="G27" s="31">
        <f>IF(MIN(G16:G25) &gt; 0, MIN(G16:G25), "")</f>
        <v/>
      </c>
      <c r="H27" s="32">
        <f>IF(MAX(H16:H25) &gt; 0, MAX(H16:H25), "")</f>
        <v/>
      </c>
      <c r="I27" s="36" t="n"/>
    </row>
    <row r="28" ht="10.05" customFormat="1" customHeight="1" s="11">
      <c r="B28" s="19" t="n"/>
      <c r="C28" s="19" t="n"/>
      <c r="D28" s="19" t="n"/>
      <c r="E28" s="19" t="n"/>
      <c r="F28" s="19" t="n"/>
      <c r="G28" s="19" t="n"/>
      <c r="H28" s="19" t="n"/>
      <c r="I28" s="19" t="n"/>
    </row>
    <row r="29" ht="25.05" customFormat="1" customHeight="1" s="6">
      <c r="B29" s="21" t="inlineStr">
        <is>
          <t>FORMATION</t>
        </is>
      </c>
      <c r="C29" s="37" t="n"/>
      <c r="D29" s="13" t="n"/>
      <c r="E29" s="13" t="n"/>
      <c r="F29" s="25" t="n">
        <v>0</v>
      </c>
      <c r="G29" s="26" t="n"/>
      <c r="H29" s="18" t="n"/>
      <c r="I29" s="24" t="n"/>
    </row>
    <row r="30" ht="25.05" customFormat="1" customHeight="1" s="2">
      <c r="B30" s="21" t="inlineStr">
        <is>
          <t>FORMATION</t>
        </is>
      </c>
      <c r="C30" s="37" t="n"/>
      <c r="D30" s="13" t="n"/>
      <c r="E30" s="13" t="n"/>
      <c r="F30" s="25" t="n">
        <v>0</v>
      </c>
      <c r="G30" s="26" t="n"/>
      <c r="H30" s="18" t="n"/>
      <c r="I30" s="24" t="n"/>
    </row>
    <row r="31" ht="25.05" customFormat="1" customHeight="1" s="6">
      <c r="B31" s="21" t="inlineStr">
        <is>
          <t>FORMATION</t>
        </is>
      </c>
      <c r="C31" s="37" t="n"/>
      <c r="D31" s="13" t="n"/>
      <c r="E31" s="13" t="n"/>
      <c r="F31" s="25" t="n">
        <v>0</v>
      </c>
      <c r="G31" s="26" t="n"/>
      <c r="H31" s="18" t="n"/>
      <c r="I31" s="24" t="n"/>
    </row>
    <row r="32" ht="25.05" customFormat="1" customHeight="1" s="2">
      <c r="B32" s="21" t="inlineStr">
        <is>
          <t>FORMATION</t>
        </is>
      </c>
      <c r="C32" s="37" t="n"/>
      <c r="D32" s="13" t="n"/>
      <c r="E32" s="13" t="n"/>
      <c r="F32" s="25" t="n">
        <v>0</v>
      </c>
      <c r="G32" s="26" t="n"/>
      <c r="H32" s="18" t="n"/>
      <c r="I32" s="24" t="n"/>
    </row>
    <row r="33" ht="25.05" customFormat="1" customHeight="1" s="6">
      <c r="B33" s="21" t="inlineStr">
        <is>
          <t>FORMATION</t>
        </is>
      </c>
      <c r="C33" s="37" t="n"/>
      <c r="D33" s="13" t="n"/>
      <c r="E33" s="13" t="n"/>
      <c r="F33" s="25" t="n">
        <v>0</v>
      </c>
      <c r="G33" s="26" t="n"/>
      <c r="H33" s="18" t="n"/>
      <c r="I33" s="24" t="n"/>
    </row>
    <row r="34" ht="25.05" customFormat="1" customHeight="1" s="2">
      <c r="B34" s="21" t="inlineStr">
        <is>
          <t>FORMATION</t>
        </is>
      </c>
      <c r="C34" s="37" t="n"/>
      <c r="D34" s="13" t="n"/>
      <c r="E34" s="13" t="n"/>
      <c r="F34" s="25" t="n">
        <v>0</v>
      </c>
      <c r="G34" s="26" t="n"/>
      <c r="H34" s="18" t="n"/>
      <c r="I34" s="24" t="n"/>
    </row>
    <row r="35" ht="25.05" customFormat="1" customHeight="1" s="6">
      <c r="B35" s="21" t="inlineStr">
        <is>
          <t>FORMATION</t>
        </is>
      </c>
      <c r="C35" s="37" t="n"/>
      <c r="D35" s="13" t="n"/>
      <c r="E35" s="13" t="n"/>
      <c r="F35" s="25" t="n">
        <v>0</v>
      </c>
      <c r="G35" s="26" t="n"/>
      <c r="H35" s="18" t="n"/>
      <c r="I35" s="24" t="n"/>
    </row>
    <row r="36" ht="25.05" customFormat="1" customHeight="1" s="11">
      <c r="B36" s="21" t="inlineStr">
        <is>
          <t>FORMATION</t>
        </is>
      </c>
      <c r="C36" s="37" t="n"/>
      <c r="D36" s="13" t="n"/>
      <c r="E36" s="13" t="n"/>
      <c r="F36" s="25" t="n">
        <v>0</v>
      </c>
      <c r="G36" s="26" t="n"/>
      <c r="H36" s="18" t="n"/>
      <c r="I36" s="24" t="n"/>
    </row>
    <row r="37" ht="25.05" customFormat="1" customHeight="1" s="2">
      <c r="B37" s="21" t="inlineStr">
        <is>
          <t>FORMATION</t>
        </is>
      </c>
      <c r="C37" s="37" t="n"/>
      <c r="D37" s="13" t="n"/>
      <c r="E37" s="13" t="n"/>
      <c r="F37" s="25" t="n">
        <v>0</v>
      </c>
      <c r="G37" s="26" t="n"/>
      <c r="H37" s="18" t="n"/>
      <c r="I37" s="24" t="n"/>
    </row>
    <row r="38" ht="25.05" customHeight="1" thickBot="1">
      <c r="B38" s="45" t="inlineStr">
        <is>
          <t>FORMATION</t>
        </is>
      </c>
      <c r="C38" s="46" t="n"/>
      <c r="D38" s="47" t="n"/>
      <c r="E38" s="47" t="n"/>
      <c r="F38" s="48" t="n">
        <v>0</v>
      </c>
      <c r="G38" s="49" t="n"/>
      <c r="H38" s="50" t="n"/>
      <c r="I38" s="51" t="n"/>
    </row>
    <row r="39" ht="25.05" customFormat="1" customHeight="1" s="3">
      <c r="B39" s="27" t="n"/>
      <c r="C39" s="39" t="inlineStr">
        <is>
          <t>PERSONNE RESPONSABLE DU TRANSFERT DES CONNAISSANCES</t>
        </is>
      </c>
      <c r="D39" s="40" t="n"/>
      <c r="E39" s="28" t="n"/>
      <c r="F39" s="33" t="inlineStr">
        <is>
          <t>NOMBRE TOTAL D’HEURES</t>
        </is>
      </c>
      <c r="G39" s="34" t="inlineStr">
        <is>
          <t>DATE DE DÉBUT</t>
        </is>
      </c>
      <c r="H39" s="35" t="inlineStr">
        <is>
          <t>DATE DE FIN</t>
        </is>
      </c>
      <c r="I39" s="36" t="n"/>
    </row>
    <row r="40" ht="25.05" customFormat="1" customHeight="1" s="11">
      <c r="B40" s="19" t="n"/>
      <c r="C40" s="38" t="inlineStr">
        <is>
          <t>BÉNÉFICIAIRE DU TRANSFERT DE CONNAISSANCES</t>
        </is>
      </c>
      <c r="D40" s="13" t="n"/>
      <c r="E40" s="29" t="n"/>
      <c r="F40" s="30">
        <f>SUM(F29:F38)</f>
        <v/>
      </c>
      <c r="G40" s="31">
        <f>IF(MIN(G29:G38) &gt; 0, MIN(G29:G38), "")</f>
        <v/>
      </c>
      <c r="H40" s="32">
        <f>IF(MAX(H29:H38) &gt; 0, MAX(H29:H38), "")</f>
        <v/>
      </c>
      <c r="I40" s="36" t="n"/>
    </row>
    <row r="41" ht="10.05" customFormat="1" customHeight="1" s="11">
      <c r="B41" s="19" t="n"/>
      <c r="C41" s="19" t="n"/>
      <c r="D41" s="19" t="n"/>
      <c r="E41" s="19" t="n"/>
      <c r="F41" s="19" t="n"/>
      <c r="G41" s="19" t="n"/>
      <c r="H41" s="19" t="n"/>
      <c r="I41" s="19" t="n"/>
    </row>
    <row r="42" ht="25.05" customFormat="1" customHeight="1" s="6">
      <c r="B42" s="21" t="inlineStr">
        <is>
          <t>LIVRABLES</t>
        </is>
      </c>
      <c r="C42" s="37" t="n"/>
      <c r="D42" s="13" t="n"/>
      <c r="E42" s="13" t="n"/>
      <c r="F42" s="25" t="n">
        <v>0</v>
      </c>
      <c r="G42" s="26" t="n"/>
      <c r="H42" s="18" t="n"/>
      <c r="I42" s="24" t="n"/>
    </row>
    <row r="43" ht="25.05" customFormat="1" customHeight="1" s="2">
      <c r="B43" s="21" t="inlineStr">
        <is>
          <t>LIVRABLES</t>
        </is>
      </c>
      <c r="C43" s="37" t="n"/>
      <c r="D43" s="13" t="n"/>
      <c r="E43" s="13" t="n"/>
      <c r="F43" s="25" t="n">
        <v>0</v>
      </c>
      <c r="G43" s="26" t="n"/>
      <c r="H43" s="18" t="n"/>
      <c r="I43" s="24" t="n"/>
    </row>
    <row r="44" ht="25.05" customFormat="1" customHeight="1" s="6">
      <c r="B44" s="21" t="inlineStr">
        <is>
          <t>LIVRABLES</t>
        </is>
      </c>
      <c r="C44" s="37" t="n"/>
      <c r="D44" s="13" t="n"/>
      <c r="E44" s="13" t="n"/>
      <c r="F44" s="25" t="n">
        <v>0</v>
      </c>
      <c r="G44" s="26" t="n"/>
      <c r="H44" s="18" t="n"/>
      <c r="I44" s="24" t="n"/>
    </row>
    <row r="45" ht="25.05" customFormat="1" customHeight="1" s="2">
      <c r="B45" s="21" t="inlineStr">
        <is>
          <t>LIVRABLES</t>
        </is>
      </c>
      <c r="C45" s="37" t="n"/>
      <c r="D45" s="13" t="n"/>
      <c r="E45" s="13" t="n"/>
      <c r="F45" s="25" t="n">
        <v>0</v>
      </c>
      <c r="G45" s="26" t="n"/>
      <c r="H45" s="18" t="n"/>
      <c r="I45" s="24" t="n"/>
    </row>
    <row r="46" ht="25.05" customFormat="1" customHeight="1" s="6">
      <c r="B46" s="21" t="inlineStr">
        <is>
          <t>LIVRABLES</t>
        </is>
      </c>
      <c r="C46" s="37" t="n"/>
      <c r="D46" s="13" t="n"/>
      <c r="E46" s="13" t="n"/>
      <c r="F46" s="25" t="n">
        <v>0</v>
      </c>
      <c r="G46" s="26" t="n"/>
      <c r="H46" s="18" t="n"/>
      <c r="I46" s="24" t="n"/>
    </row>
    <row r="47" ht="25.05" customFormat="1" customHeight="1" s="2">
      <c r="B47" s="21" t="inlineStr">
        <is>
          <t>LIVRABLES</t>
        </is>
      </c>
      <c r="C47" s="37" t="n"/>
      <c r="D47" s="13" t="n"/>
      <c r="E47" s="13" t="n"/>
      <c r="F47" s="25" t="n">
        <v>0</v>
      </c>
      <c r="G47" s="26" t="n"/>
      <c r="H47" s="18" t="n"/>
      <c r="I47" s="24" t="n"/>
    </row>
    <row r="48" ht="25.05" customFormat="1" customHeight="1" s="6">
      <c r="B48" s="21" t="inlineStr">
        <is>
          <t>LIVRABLES</t>
        </is>
      </c>
      <c r="C48" s="37" t="n"/>
      <c r="D48" s="13" t="n"/>
      <c r="E48" s="13" t="n"/>
      <c r="F48" s="25" t="n">
        <v>0</v>
      </c>
      <c r="G48" s="26" t="n"/>
      <c r="H48" s="18" t="n"/>
      <c r="I48" s="24" t="n"/>
    </row>
    <row r="49" ht="25.05" customFormat="1" customHeight="1" s="11">
      <c r="B49" s="21" t="inlineStr">
        <is>
          <t>LIVRABLES</t>
        </is>
      </c>
      <c r="C49" s="37" t="n"/>
      <c r="D49" s="13" t="n"/>
      <c r="E49" s="13" t="n"/>
      <c r="F49" s="25" t="n">
        <v>0</v>
      </c>
      <c r="G49" s="26" t="n"/>
      <c r="H49" s="18" t="n"/>
      <c r="I49" s="24" t="n"/>
    </row>
    <row r="50" ht="25.05" customFormat="1" customHeight="1" s="2">
      <c r="B50" s="21" t="inlineStr">
        <is>
          <t>LIVRABLES</t>
        </is>
      </c>
      <c r="C50" s="37" t="n"/>
      <c r="D50" s="13" t="n"/>
      <c r="E50" s="13" t="n"/>
      <c r="F50" s="25" t="n">
        <v>0</v>
      </c>
      <c r="G50" s="26" t="n"/>
      <c r="H50" s="18" t="n"/>
      <c r="I50" s="24" t="n"/>
    </row>
    <row r="51" ht="25.05" customHeight="1" thickBot="1">
      <c r="B51" s="45" t="inlineStr">
        <is>
          <t>LIVRABLES</t>
        </is>
      </c>
      <c r="C51" s="46" t="n"/>
      <c r="D51" s="47" t="n"/>
      <c r="E51" s="47" t="n"/>
      <c r="F51" s="48" t="n">
        <v>0</v>
      </c>
      <c r="G51" s="49" t="n"/>
      <c r="H51" s="50" t="n"/>
      <c r="I51" s="51" t="n"/>
    </row>
    <row r="52" ht="25.05" customFormat="1" customHeight="1" s="3">
      <c r="B52" s="27" t="n"/>
      <c r="C52" s="39" t="inlineStr">
        <is>
          <t>PERSONNE RESPONSABLE DU TRANSFERT DES CONNAISSANCES</t>
        </is>
      </c>
      <c r="D52" s="40" t="n"/>
      <c r="E52" s="28" t="n"/>
      <c r="F52" s="33" t="inlineStr">
        <is>
          <t>NOMBRE TOTAL D’HEURES</t>
        </is>
      </c>
      <c r="G52" s="34" t="inlineStr">
        <is>
          <t>DATE DE DÉBUT</t>
        </is>
      </c>
      <c r="H52" s="35" t="inlineStr">
        <is>
          <t>DATE DE FIN</t>
        </is>
      </c>
      <c r="I52" s="36" t="n"/>
    </row>
    <row r="53" ht="25.05" customFormat="1" customHeight="1" s="11">
      <c r="B53" s="19" t="n"/>
      <c r="C53" s="38" t="inlineStr">
        <is>
          <t>BÉNÉFICIAIRE DU TRANSFERT DE CONNAISSANCES</t>
        </is>
      </c>
      <c r="D53" s="13" t="n"/>
      <c r="E53" s="29" t="n"/>
      <c r="F53" s="30">
        <f>SUM(F42:F51)</f>
        <v/>
      </c>
      <c r="G53" s="31">
        <f>IF(MIN(G42:G51) &gt; 0, MIN(G42:G51), "")</f>
        <v/>
      </c>
      <c r="H53" s="32">
        <f>IF(MAX(H42:H51) &gt; 0, MAX(H42:H51), "")</f>
        <v/>
      </c>
      <c r="I53" s="36" t="n"/>
    </row>
    <row r="54" ht="10.05" customFormat="1" customHeight="1" s="11">
      <c r="B54" s="19" t="n"/>
      <c r="C54" s="19" t="n"/>
      <c r="D54" s="19" t="n"/>
      <c r="E54" s="19" t="n"/>
      <c r="F54" s="19" t="n"/>
      <c r="G54" s="19" t="n"/>
      <c r="H54" s="19" t="n"/>
      <c r="I54" s="19" t="n"/>
    </row>
    <row r="55" ht="25.05" customFormat="1" customHeight="1" s="6">
      <c r="B55" s="21" t="inlineStr">
        <is>
          <t>RÉUNIONS</t>
        </is>
      </c>
      <c r="C55" s="37" t="n"/>
      <c r="D55" s="13" t="n"/>
      <c r="E55" s="13" t="n"/>
      <c r="F55" s="25" t="n">
        <v>0</v>
      </c>
      <c r="G55" s="26" t="n"/>
      <c r="H55" s="18" t="n"/>
      <c r="I55" s="24" t="n"/>
    </row>
    <row r="56" ht="25.05" customFormat="1" customHeight="1" s="2">
      <c r="B56" s="21" t="inlineStr">
        <is>
          <t>RÉUNIONS</t>
        </is>
      </c>
      <c r="C56" s="37" t="n"/>
      <c r="D56" s="13" t="n"/>
      <c r="E56" s="13" t="n"/>
      <c r="F56" s="25" t="n">
        <v>0</v>
      </c>
      <c r="G56" s="26" t="n"/>
      <c r="H56" s="18" t="n"/>
      <c r="I56" s="24" t="n"/>
    </row>
    <row r="57" ht="25.05" customFormat="1" customHeight="1" s="6">
      <c r="B57" s="21" t="inlineStr">
        <is>
          <t>RÉUNIONS</t>
        </is>
      </c>
      <c r="C57" s="37" t="n"/>
      <c r="D57" s="13" t="n"/>
      <c r="E57" s="13" t="n"/>
      <c r="F57" s="25" t="n">
        <v>0</v>
      </c>
      <c r="G57" s="26" t="n"/>
      <c r="H57" s="18" t="n"/>
      <c r="I57" s="24" t="n"/>
    </row>
    <row r="58" ht="25.05" customFormat="1" customHeight="1" s="2">
      <c r="B58" s="21" t="inlineStr">
        <is>
          <t>RÉUNIONS</t>
        </is>
      </c>
      <c r="C58" s="37" t="n"/>
      <c r="D58" s="13" t="n"/>
      <c r="E58" s="13" t="n"/>
      <c r="F58" s="25" t="n">
        <v>0</v>
      </c>
      <c r="G58" s="26" t="n"/>
      <c r="H58" s="18" t="n"/>
      <c r="I58" s="24" t="n"/>
    </row>
    <row r="59" ht="25.05" customFormat="1" customHeight="1" s="6">
      <c r="B59" s="21" t="inlineStr">
        <is>
          <t>RÉUNIONS</t>
        </is>
      </c>
      <c r="C59" s="37" t="n"/>
      <c r="D59" s="13" t="n"/>
      <c r="E59" s="13" t="n"/>
      <c r="F59" s="25" t="n">
        <v>0</v>
      </c>
      <c r="G59" s="26" t="n"/>
      <c r="H59" s="18" t="n"/>
      <c r="I59" s="24" t="n"/>
    </row>
    <row r="60" ht="25.05" customFormat="1" customHeight="1" s="2">
      <c r="B60" s="21" t="inlineStr">
        <is>
          <t>RÉUNIONS</t>
        </is>
      </c>
      <c r="C60" s="37" t="n"/>
      <c r="D60" s="13" t="n"/>
      <c r="E60" s="13" t="n"/>
      <c r="F60" s="25" t="n">
        <v>0</v>
      </c>
      <c r="G60" s="26" t="n"/>
      <c r="H60" s="18" t="n"/>
      <c r="I60" s="24" t="n"/>
    </row>
    <row r="61" ht="25.05" customFormat="1" customHeight="1" s="6">
      <c r="B61" s="21" t="inlineStr">
        <is>
          <t>RÉUNIONS</t>
        </is>
      </c>
      <c r="C61" s="37" t="n"/>
      <c r="D61" s="13" t="n"/>
      <c r="E61" s="13" t="n"/>
      <c r="F61" s="25" t="n">
        <v>0</v>
      </c>
      <c r="G61" s="26" t="n"/>
      <c r="H61" s="18" t="n"/>
      <c r="I61" s="24" t="n"/>
    </row>
    <row r="62" ht="25.05" customFormat="1" customHeight="1" s="11">
      <c r="B62" s="21" t="inlineStr">
        <is>
          <t>RÉUNIONS</t>
        </is>
      </c>
      <c r="C62" s="37" t="n"/>
      <c r="D62" s="13" t="n"/>
      <c r="E62" s="13" t="n"/>
      <c r="F62" s="25" t="n">
        <v>0</v>
      </c>
      <c r="G62" s="26" t="n"/>
      <c r="H62" s="18" t="n"/>
      <c r="I62" s="24" t="n"/>
    </row>
    <row r="63" ht="25.05" customFormat="1" customHeight="1" s="2">
      <c r="B63" s="21" t="inlineStr">
        <is>
          <t>RÉUNIONS</t>
        </is>
      </c>
      <c r="C63" s="37" t="n"/>
      <c r="D63" s="13" t="n"/>
      <c r="E63" s="13" t="n"/>
      <c r="F63" s="25" t="n">
        <v>0</v>
      </c>
      <c r="G63" s="26" t="n"/>
      <c r="H63" s="18" t="n"/>
      <c r="I63" s="24" t="n"/>
    </row>
    <row r="64" ht="25.05" customHeight="1" thickBot="1">
      <c r="B64" s="45" t="inlineStr">
        <is>
          <t>RÉUNIONS</t>
        </is>
      </c>
      <c r="C64" s="46" t="n"/>
      <c r="D64" s="47" t="n"/>
      <c r="E64" s="47" t="n"/>
      <c r="F64" s="48" t="n">
        <v>0</v>
      </c>
      <c r="G64" s="49" t="n"/>
      <c r="H64" s="50" t="n"/>
      <c r="I64" s="51" t="n"/>
    </row>
    <row r="65" ht="25.05" customFormat="1" customHeight="1" s="3">
      <c r="B65" s="27" t="n"/>
      <c r="C65" s="39" t="inlineStr">
        <is>
          <t>PERSONNE RESPONSABLE DU TRANSFERT DES CONNAISSANCES</t>
        </is>
      </c>
      <c r="D65" s="40" t="n"/>
      <c r="E65" s="28" t="n"/>
      <c r="F65" s="33" t="inlineStr">
        <is>
          <t>NOMBRE TOTAL D’HEURES</t>
        </is>
      </c>
      <c r="G65" s="34" t="inlineStr">
        <is>
          <t>DATE DE DÉBUT</t>
        </is>
      </c>
      <c r="H65" s="35" t="inlineStr">
        <is>
          <t>DATE DE FIN</t>
        </is>
      </c>
      <c r="I65" s="36" t="n"/>
    </row>
    <row r="66" ht="25.05" customFormat="1" customHeight="1" s="11">
      <c r="B66" s="19" t="n"/>
      <c r="C66" s="38" t="inlineStr">
        <is>
          <t>BÉNÉFICIAIRE DU TRANSFERT DE CONNAISSANCES</t>
        </is>
      </c>
      <c r="D66" s="13" t="n"/>
      <c r="E66" s="29" t="n"/>
      <c r="F66" s="30">
        <f>SUM(F55:F64)</f>
        <v/>
      </c>
      <c r="G66" s="31">
        <f>IF(MIN(G55:G64) &gt; 0, MIN(G55:G64), "")</f>
        <v/>
      </c>
      <c r="H66" s="32">
        <f>IF(MAX(H55:H64) &gt; 0, MAX(H55:H64), "")</f>
        <v/>
      </c>
      <c r="I66" s="36" t="n"/>
    </row>
    <row r="67" ht="10.05" customFormat="1" customHeight="1" s="11">
      <c r="B67" s="19" t="n"/>
      <c r="C67" s="19" t="n"/>
      <c r="D67" s="19" t="n"/>
      <c r="E67" s="19" t="n"/>
      <c r="F67" s="19" t="n"/>
      <c r="G67" s="19" t="n"/>
      <c r="H67" s="19" t="n"/>
      <c r="I67" s="19" t="n"/>
    </row>
    <row r="68" ht="25.05" customFormat="1" customHeight="1" s="6">
      <c r="B68" s="21" t="inlineStr">
        <is>
          <t>ENJEUX + RISQUES</t>
        </is>
      </c>
      <c r="C68" s="37" t="n"/>
      <c r="D68" s="13" t="n"/>
      <c r="E68" s="13" t="n"/>
      <c r="F68" s="25" t="n">
        <v>0</v>
      </c>
      <c r="G68" s="26" t="n"/>
      <c r="H68" s="18" t="n"/>
      <c r="I68" s="24" t="n"/>
    </row>
    <row r="69" ht="25.05" customFormat="1" customHeight="1" s="2">
      <c r="B69" s="21" t="inlineStr">
        <is>
          <t>ENJEUX + RISQUES</t>
        </is>
      </c>
      <c r="C69" s="37" t="n"/>
      <c r="D69" s="13" t="n"/>
      <c r="E69" s="13" t="n"/>
      <c r="F69" s="25" t="n">
        <v>0</v>
      </c>
      <c r="G69" s="26" t="n"/>
      <c r="H69" s="18" t="n"/>
      <c r="I69" s="24" t="n"/>
    </row>
    <row r="70" ht="25.05" customFormat="1" customHeight="1" s="6">
      <c r="B70" s="21" t="inlineStr">
        <is>
          <t>ENJEUX + RISQUES</t>
        </is>
      </c>
      <c r="C70" s="37" t="n"/>
      <c r="D70" s="13" t="n"/>
      <c r="E70" s="13" t="n"/>
      <c r="F70" s="25" t="n">
        <v>0</v>
      </c>
      <c r="G70" s="26" t="n"/>
      <c r="H70" s="18" t="n"/>
      <c r="I70" s="24" t="n"/>
    </row>
    <row r="71" ht="25.05" customFormat="1" customHeight="1" s="2">
      <c r="B71" s="21" t="inlineStr">
        <is>
          <t>ENJEUX + RISQUES</t>
        </is>
      </c>
      <c r="C71" s="37" t="n"/>
      <c r="D71" s="13" t="n"/>
      <c r="E71" s="13" t="n"/>
      <c r="F71" s="25" t="n">
        <v>0</v>
      </c>
      <c r="G71" s="26" t="n"/>
      <c r="H71" s="18" t="n"/>
      <c r="I71" s="24" t="n"/>
    </row>
    <row r="72" ht="25.05" customFormat="1" customHeight="1" s="6">
      <c r="B72" s="21" t="inlineStr">
        <is>
          <t>ENJEUX + RISQUES</t>
        </is>
      </c>
      <c r="C72" s="37" t="n"/>
      <c r="D72" s="13" t="n"/>
      <c r="E72" s="13" t="n"/>
      <c r="F72" s="25" t="n">
        <v>0</v>
      </c>
      <c r="G72" s="26" t="n"/>
      <c r="H72" s="18" t="n"/>
      <c r="I72" s="24" t="n"/>
    </row>
    <row r="73" ht="25.05" customFormat="1" customHeight="1" s="2">
      <c r="B73" s="21" t="inlineStr">
        <is>
          <t>ENJEUX + RISQUES</t>
        </is>
      </c>
      <c r="C73" s="37" t="n"/>
      <c r="D73" s="13" t="n"/>
      <c r="E73" s="13" t="n"/>
      <c r="F73" s="25" t="n">
        <v>0</v>
      </c>
      <c r="G73" s="26" t="n"/>
      <c r="H73" s="18" t="n"/>
      <c r="I73" s="24" t="n"/>
    </row>
    <row r="74" ht="25.05" customFormat="1" customHeight="1" s="6">
      <c r="B74" s="21" t="inlineStr">
        <is>
          <t>ENJEUX + RISQUES</t>
        </is>
      </c>
      <c r="C74" s="37" t="n"/>
      <c r="D74" s="13" t="n"/>
      <c r="E74" s="13" t="n"/>
      <c r="F74" s="25" t="n">
        <v>0</v>
      </c>
      <c r="G74" s="26" t="n"/>
      <c r="H74" s="18" t="n"/>
      <c r="I74" s="24" t="n"/>
    </row>
    <row r="75" ht="25.05" customFormat="1" customHeight="1" s="11">
      <c r="B75" s="21" t="inlineStr">
        <is>
          <t>ENJEUX + RISQUES</t>
        </is>
      </c>
      <c r="C75" s="37" t="n"/>
      <c r="D75" s="13" t="n"/>
      <c r="E75" s="13" t="n"/>
      <c r="F75" s="25" t="n">
        <v>0</v>
      </c>
      <c r="G75" s="26" t="n"/>
      <c r="H75" s="18" t="n"/>
      <c r="I75" s="24" t="n"/>
    </row>
    <row r="76" ht="25.05" customFormat="1" customHeight="1" s="2">
      <c r="B76" s="21" t="inlineStr">
        <is>
          <t>ENJEUX + RISQUES</t>
        </is>
      </c>
      <c r="C76" s="37" t="n"/>
      <c r="D76" s="13" t="n"/>
      <c r="E76" s="13" t="n"/>
      <c r="F76" s="25" t="n">
        <v>0</v>
      </c>
      <c r="G76" s="26" t="n"/>
      <c r="H76" s="18" t="n"/>
      <c r="I76" s="24" t="n"/>
    </row>
    <row r="77" ht="25.05" customHeight="1" thickBot="1">
      <c r="B77" s="45" t="inlineStr">
        <is>
          <t>ENJEUX + RISQUES</t>
        </is>
      </c>
      <c r="C77" s="46" t="n"/>
      <c r="D77" s="47" t="n"/>
      <c r="E77" s="47" t="n"/>
      <c r="F77" s="48" t="n">
        <v>0</v>
      </c>
      <c r="G77" s="49" t="n"/>
      <c r="H77" s="50" t="n"/>
      <c r="I77" s="51" t="n"/>
    </row>
    <row r="78" ht="25.05" customFormat="1" customHeight="1" s="3">
      <c r="B78" s="27" t="n"/>
      <c r="C78" s="39" t="inlineStr">
        <is>
          <t>PERSONNE RESPONSABLE DU TRANSFERT DES CONNAISSANCES</t>
        </is>
      </c>
      <c r="D78" s="40" t="n"/>
      <c r="E78" s="28" t="n"/>
      <c r="F78" s="33" t="inlineStr">
        <is>
          <t>NOMBRE TOTAL D’HEURES</t>
        </is>
      </c>
      <c r="G78" s="34" t="inlineStr">
        <is>
          <t>DATE DE DÉBUT</t>
        </is>
      </c>
      <c r="H78" s="35" t="inlineStr">
        <is>
          <t>DATE DE FIN</t>
        </is>
      </c>
      <c r="I78" s="36" t="n"/>
    </row>
    <row r="79" ht="25.05" customFormat="1" customHeight="1" s="11">
      <c r="B79" s="19" t="n"/>
      <c r="C79" s="38" t="inlineStr">
        <is>
          <t>BÉNÉFICIAIRE DU TRANSFERT DE CONNAISSANCES</t>
        </is>
      </c>
      <c r="D79" s="13" t="n"/>
      <c r="E79" s="29" t="n"/>
      <c r="F79" s="30">
        <f>SUM(F68:F77)</f>
        <v/>
      </c>
      <c r="G79" s="31">
        <f>IF(MIN(G68:G77) &gt; 0, MIN(G68:G77), "")</f>
        <v/>
      </c>
      <c r="H79" s="32">
        <f>IF(MAX(H68:H77) &gt; 0, MAX(H68:H77), "")</f>
        <v/>
      </c>
      <c r="I79" s="36" t="n"/>
    </row>
    <row r="80" ht="10.05" customFormat="1" customHeight="1" s="11">
      <c r="B80" s="19" t="n"/>
      <c r="C80" s="19" t="n"/>
      <c r="D80" s="19" t="n"/>
      <c r="E80" s="19" t="n"/>
      <c r="F80" s="19" t="n"/>
      <c r="G80" s="19" t="n"/>
      <c r="H80" s="19" t="n"/>
      <c r="I80" s="19" t="n"/>
    </row>
    <row r="81" ht="49.95" customFormat="1" customHeight="1" s="2">
      <c r="B81" s="52" t="n"/>
      <c r="C81" s="53" t="n"/>
      <c r="D81" s="53" t="n"/>
      <c r="E81" s="54" t="inlineStr">
        <is>
          <t>TOTAUX GLOBAUX DE LA TRANSITION</t>
        </is>
      </c>
      <c r="F81" s="16" t="inlineStr">
        <is>
          <t>NOMBRE 
NOMBRE D’HEURES REQUISES</t>
        </is>
      </c>
      <c r="G81" s="15" t="inlineStr">
        <is>
          <t>DATE DE DÉBUT</t>
        </is>
      </c>
      <c r="H81" s="17" t="inlineStr">
        <is>
          <t>DATE DE FIN</t>
        </is>
      </c>
      <c r="I81" s="23" t="inlineStr">
        <is>
          <t>NOMBRE TOTAL DE JOURS REQUIS 
BASÉ SUR UNE JOURNÉE DE TRAVAIL DE 8,0 HEURES</t>
        </is>
      </c>
    </row>
    <row r="82" ht="25.05" customFormat="1" customHeight="1" s="11">
      <c r="B82" s="55" t="n"/>
      <c r="C82" s="56" t="n"/>
      <c r="D82" s="56" t="n"/>
      <c r="E82" s="57" t="n"/>
      <c r="F82" s="30">
        <f>SUM(F14,F27,F40,F53,F66,F79)</f>
        <v/>
      </c>
      <c r="G82" s="31">
        <f>IF(MIN(G14,G27,G40,G53,G66,G79) &gt; 0, MIN(G14,G27,G40,G53,G66,G79), "")</f>
        <v/>
      </c>
      <c r="H82" s="32">
        <f>IF(MAX(H14,H27,H40,H53,H66,H79) &gt; 0, MAX(H14,H27,H40,H53,H66,H79), "")</f>
        <v/>
      </c>
      <c r="I82" s="58">
        <f>F82/8</f>
        <v/>
      </c>
    </row>
    <row r="83" ht="22.05" customFormat="1" customHeight="1" s="11">
      <c r="B83" s="19" t="n"/>
      <c r="C83" s="19" t="n"/>
      <c r="D83" s="19" t="n"/>
      <c r="E83" s="19" t="n"/>
      <c r="F83" s="19" t="n"/>
      <c r="G83" s="19" t="n"/>
      <c r="H83" s="19" t="n"/>
      <c r="I83" s="19" t="n"/>
    </row>
  </sheetData>
  <pageMargins left="0.3" right="0.3" top="0.3" bottom="0.3" header="0" footer="0"/>
  <pageSetup orientation="landscape" scale="87" fitToHeight="0" horizontalDpi="4294967292" verticalDpi="429496729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4" min="1" max="1"/>
    <col width="88.296875" customWidth="1" style="4" min="2" max="2"/>
    <col width="10.796875" customWidth="1" style="4" min="3" max="16384"/>
  </cols>
  <sheetData>
    <row r="1" ht="19.95" customHeight="1"/>
    <row r="2" ht="105" customHeight="1">
      <c r="B2" s="5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2018-02-22T00:34:59Z</dcterms:created>
  <dcterms:modified xmlns:dcterms="http://purl.org/dc/terms/" xmlns:xsi="http://www.w3.org/2001/XMLSchema-instance" xsi:type="dcterms:W3CDTF">2018-09-20T21:48:11Z</dcterms:modified>
  <cp:lastModifiedBy>ragaz</cp:lastModifiedBy>
</cp:coreProperties>
</file>