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mplete-collection-monthly-budget-templates - DE,ES,FR,IT,PT,JP/"/>
    </mc:Choice>
  </mc:AlternateContent>
  <xr:revisionPtr revIDLastSave="0" documentId="13_ncr:1_{CDCD825C-75C0-4B43-B278-AF874569E02B}" xr6:coauthVersionLast="47" xr6:coauthVersionMax="47" xr10:uidLastSave="{00000000-0000-0000-0000-000000000000}"/>
  <bookViews>
    <workbookView xWindow="0" yWindow="500" windowWidth="28480" windowHeight="16260" tabRatio="500" xr2:uid="{00000000-000D-0000-FFFF-FFFF00000000}"/>
  </bookViews>
  <sheets>
    <sheet name="Budget familial" sheetId="1" r:id="rId1"/>
    <sheet name="- Exclusion de responsabilité -" sheetId="2" r:id="rId2"/>
  </sheets>
  <definedNames>
    <definedName name="_xlnm.Print_Area" localSheetId="0">'Budget familial'!$A$1:$O$87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5" i="1" l="1"/>
  <c r="N77" i="1"/>
  <c r="N63" i="1"/>
  <c r="N54" i="1"/>
  <c r="N46" i="1"/>
  <c r="M85" i="1"/>
  <c r="M77" i="1"/>
  <c r="M63" i="1"/>
  <c r="M54" i="1"/>
  <c r="M46" i="1"/>
  <c r="M87" i="1"/>
  <c r="M5" i="1"/>
  <c r="L85" i="1"/>
  <c r="L77" i="1"/>
  <c r="L63" i="1"/>
  <c r="L54" i="1"/>
  <c r="L46" i="1"/>
  <c r="K85" i="1"/>
  <c r="K77" i="1"/>
  <c r="K63" i="1"/>
  <c r="K54" i="1"/>
  <c r="K46" i="1"/>
  <c r="J85" i="1"/>
  <c r="J77" i="1"/>
  <c r="J63" i="1"/>
  <c r="J54" i="1"/>
  <c r="J46" i="1"/>
  <c r="I85" i="1"/>
  <c r="I77" i="1"/>
  <c r="I63" i="1"/>
  <c r="I54" i="1"/>
  <c r="I46" i="1"/>
  <c r="H85" i="1"/>
  <c r="H77" i="1"/>
  <c r="H63" i="1"/>
  <c r="H54" i="1"/>
  <c r="H46" i="1"/>
  <c r="G85" i="1"/>
  <c r="G77" i="1"/>
  <c r="G63" i="1"/>
  <c r="G54" i="1"/>
  <c r="G46" i="1"/>
  <c r="F85" i="1"/>
  <c r="F77" i="1"/>
  <c r="F63" i="1"/>
  <c r="F54" i="1"/>
  <c r="F46" i="1"/>
  <c r="E85" i="1"/>
  <c r="E77" i="1"/>
  <c r="E63" i="1"/>
  <c r="E54" i="1"/>
  <c r="E46" i="1"/>
  <c r="D85" i="1"/>
  <c r="D77" i="1"/>
  <c r="D63" i="1"/>
  <c r="D54" i="1"/>
  <c r="D46" i="1"/>
  <c r="C85" i="1"/>
  <c r="C77" i="1"/>
  <c r="C69" i="1"/>
  <c r="C63" i="1"/>
  <c r="C54" i="1"/>
  <c r="C46" i="1"/>
  <c r="O84" i="1"/>
  <c r="O83" i="1"/>
  <c r="O82" i="1"/>
  <c r="O81" i="1"/>
  <c r="O80" i="1"/>
  <c r="O79" i="1"/>
  <c r="O76" i="1"/>
  <c r="O75" i="1"/>
  <c r="O74" i="1"/>
  <c r="O73" i="1"/>
  <c r="O72" i="1"/>
  <c r="O71" i="1"/>
  <c r="O68" i="1"/>
  <c r="O67" i="1"/>
  <c r="O66" i="1"/>
  <c r="O65" i="1"/>
  <c r="O62" i="1"/>
  <c r="O61" i="1"/>
  <c r="O60" i="1"/>
  <c r="O59" i="1"/>
  <c r="O58" i="1"/>
  <c r="O57" i="1"/>
  <c r="O56" i="1"/>
  <c r="O53" i="1"/>
  <c r="O52" i="1"/>
  <c r="O51" i="1"/>
  <c r="O50" i="1"/>
  <c r="O49" i="1"/>
  <c r="O48" i="1"/>
  <c r="O45" i="1"/>
  <c r="O44" i="1"/>
  <c r="O43" i="1"/>
  <c r="O42" i="1"/>
  <c r="O41" i="1"/>
  <c r="O40" i="1"/>
  <c r="O39" i="1"/>
  <c r="O38" i="1"/>
  <c r="O37" i="1"/>
  <c r="O36" i="1"/>
  <c r="O35" i="1"/>
  <c r="O34" i="1"/>
  <c r="C30" i="1"/>
  <c r="O28" i="1"/>
  <c r="O27" i="1"/>
  <c r="O26" i="1"/>
  <c r="O25" i="1"/>
  <c r="O24" i="1"/>
  <c r="O23" i="1"/>
  <c r="C19" i="1"/>
  <c r="O17" i="1"/>
  <c r="O16" i="1"/>
  <c r="O15" i="1"/>
  <c r="O14" i="1"/>
  <c r="O13" i="1"/>
  <c r="O12" i="1"/>
  <c r="O11" i="1"/>
  <c r="N4" i="1"/>
  <c r="M4" i="1"/>
  <c r="L4" i="1"/>
  <c r="K4" i="1"/>
  <c r="J4" i="1"/>
  <c r="I4" i="1"/>
  <c r="H4" i="1"/>
  <c r="G4" i="1"/>
  <c r="F4" i="1"/>
  <c r="E4" i="1"/>
  <c r="D4" i="1"/>
  <c r="C4" i="1"/>
  <c r="G87" i="1"/>
  <c r="G5" i="1"/>
  <c r="I87" i="1"/>
  <c r="I5" i="1"/>
  <c r="I7" i="1"/>
  <c r="K87" i="1"/>
  <c r="K5" i="1"/>
  <c r="K7" i="1"/>
  <c r="E87" i="1"/>
  <c r="E5" i="1"/>
  <c r="E7" i="1"/>
  <c r="H87" i="1"/>
  <c r="H5" i="1"/>
  <c r="H6" i="1"/>
  <c r="G7" i="1"/>
  <c r="F87" i="1"/>
  <c r="F5" i="1"/>
  <c r="F6" i="1"/>
  <c r="N87" i="1"/>
  <c r="N5" i="1"/>
  <c r="N6" i="1"/>
  <c r="D87" i="1"/>
  <c r="D5" i="1"/>
  <c r="D6" i="1"/>
  <c r="L87" i="1"/>
  <c r="L5" i="1"/>
  <c r="L6" i="1"/>
  <c r="C87" i="1"/>
  <c r="C5" i="1"/>
  <c r="C7" i="1"/>
  <c r="J87" i="1"/>
  <c r="J5" i="1"/>
  <c r="J7" i="1"/>
  <c r="M7" i="1"/>
  <c r="M6" i="1"/>
  <c r="I6" i="1"/>
  <c r="G6" i="1"/>
  <c r="J6" i="1"/>
  <c r="E6" i="1"/>
  <c r="K6" i="1"/>
  <c r="F7" i="1"/>
  <c r="L7" i="1"/>
  <c r="H7" i="1"/>
  <c r="D7" i="1"/>
  <c r="C6" i="1"/>
  <c r="N7" i="1"/>
</calcChain>
</file>

<file path=xl/sharedStrings.xml><?xml version="1.0" encoding="utf-8"?>
<sst xmlns="http://schemas.openxmlformats.org/spreadsheetml/2006/main" count="86" uniqueCount="83">
  <si>
    <t>JAN</t>
  </si>
  <si>
    <t>SEPT</t>
  </si>
  <si>
    <t>OCT</t>
  </si>
  <si>
    <t>NOV</t>
  </si>
  <si>
    <t>Pension</t>
  </si>
  <si>
    <t>TOTAL</t>
  </si>
  <si>
    <t>Internet</t>
  </si>
  <si>
    <t>Sports</t>
  </si>
  <si>
    <t>Souvenirs</t>
  </si>
  <si>
    <t>MODÈLE DE BUDGET FAMILIAL</t>
  </si>
  <si>
    <t>FÉV</t>
  </si>
  <si>
    <t>MARS</t>
  </si>
  <si>
    <t>AVR</t>
  </si>
  <si>
    <t>MAI</t>
  </si>
  <si>
    <t>JUIN</t>
  </si>
  <si>
    <t>JUIL</t>
  </si>
  <si>
    <t>AOÛT</t>
  </si>
  <si>
    <t>DÉC</t>
  </si>
  <si>
    <r>
      <t xml:space="preserve">Solde de départ  
</t>
    </r>
    <r>
      <rPr>
        <i/>
        <sz val="10"/>
        <color theme="0" tint="-0.249977111117893"/>
        <rFont val="Century Gothic"/>
        <family val="1"/>
      </rPr>
      <t>[Solde du compte]</t>
    </r>
  </si>
  <si>
    <t xml:space="preserve">Revenu total </t>
  </si>
  <si>
    <t>Dépenses totales</t>
  </si>
  <si>
    <t>Revenu NET</t>
  </si>
  <si>
    <t>Solde final prévu</t>
  </si>
  <si>
    <t>REVENU</t>
  </si>
  <si>
    <t>Salaires/Traitements</t>
  </si>
  <si>
    <t>Revenus d’intérêts</t>
  </si>
  <si>
    <t>Dividendes</t>
  </si>
  <si>
    <t>Remboursements</t>
  </si>
  <si>
    <t>Affaire</t>
  </si>
  <si>
    <t>Divers</t>
  </si>
  <si>
    <t>ÉPARGNE</t>
  </si>
  <si>
    <t>Fonds d’urgence</t>
  </si>
  <si>
    <t>Transfert vers l’épargne</t>
  </si>
  <si>
    <t>Retraite(401K, IRA)</t>
  </si>
  <si>
    <t>Investissements</t>
  </si>
  <si>
    <t>Éducation</t>
  </si>
  <si>
    <t>Autre</t>
  </si>
  <si>
    <t>DÉPENSES</t>
  </si>
  <si>
    <t>MAISON</t>
  </si>
  <si>
    <t>Hypothèque/loyer</t>
  </si>
  <si>
    <t>Assurance habitation/locataire</t>
  </si>
  <si>
    <t>Électricité</t>
  </si>
  <si>
    <t>Gaz/pétrole</t>
  </si>
  <si>
    <t>Eau/égouts/déchets</t>
  </si>
  <si>
    <t>Téléphone</t>
  </si>
  <si>
    <t>Câble/satellite</t>
  </si>
  <si>
    <t>Ameublement/Électroménager</t>
  </si>
  <si>
    <t>Pelouse/Jardin</t>
  </si>
  <si>
    <t>Maintenance/améliorations</t>
  </si>
  <si>
    <t>TRANSPORT</t>
  </si>
  <si>
    <t>Paiements de voiture</t>
  </si>
  <si>
    <t>Assurance auto</t>
  </si>
  <si>
    <t>Carburant</t>
  </si>
  <si>
    <t>Transports publics</t>
  </si>
  <si>
    <t>Réparations/Entretien</t>
  </si>
  <si>
    <t>Enregistrement/Licence</t>
  </si>
  <si>
    <t>VIE QUOTIDIENNE</t>
  </si>
  <si>
    <t>Épicerie</t>
  </si>
  <si>
    <t>Garde d’enfants</t>
  </si>
  <si>
    <t>Restauration</t>
  </si>
  <si>
    <t>Vêtements</t>
  </si>
  <si>
    <t>Nettoyage</t>
  </si>
  <si>
    <t>Salon de coiffure/Barbier</t>
  </si>
  <si>
    <t>Fournitures pour animaux de compagnie</t>
  </si>
  <si>
    <t>DIVERTISSEMENT</t>
  </si>
  <si>
    <t>Vidéo/DVD/Films</t>
  </si>
  <si>
    <t>Concerts/spectacles</t>
  </si>
  <si>
    <t>Loisirs de plein air</t>
  </si>
  <si>
    <t>SANTÉ</t>
  </si>
  <si>
    <t>Assurance maladie</t>
  </si>
  <si>
    <t>Adhésion à un club de gym</t>
  </si>
  <si>
    <t>Visites chez le médecin/dentiste</t>
  </si>
  <si>
    <t>Médicaments/ordonnances</t>
  </si>
  <si>
    <t>Vétérinaire</t>
  </si>
  <si>
    <t>Assurance vie</t>
  </si>
  <si>
    <t>VACANCES</t>
  </si>
  <si>
    <t>Transport aérien</t>
  </si>
  <si>
    <t>Hébergement</t>
  </si>
  <si>
    <t>Nourriture</t>
  </si>
  <si>
    <t>Pension d’animaux de compagnie</t>
  </si>
  <si>
    <t>Voiture de location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</si>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</sst>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10"/>
      <color theme="1"/>
      <name val="Century Gothic"/>
      <family val="1"/>
    </font>
    <font>
      <i/>
      <sz val="10"/>
      <color theme="0" tint="-0.249977111117893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6"/>
        <bgColor rgb="FF000000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horizontal="left"/>
    </xf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wrapText="1"/>
    </xf>
    <xf numFmtId="44" fontId="3" fillId="0" borderId="2" xfId="0" applyNumberFormat="1" applyFont="1" applyBorder="1"/>
    <xf numFmtId="44" fontId="3" fillId="0" borderId="2" xfId="1" applyFont="1" applyBorder="1" applyAlignment="1">
      <alignment wrapText="1"/>
    </xf>
    <xf numFmtId="0" fontId="7" fillId="6" borderId="2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vertical="center"/>
    </xf>
    <xf numFmtId="44" fontId="3" fillId="2" borderId="1" xfId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44" fontId="3" fillId="4" borderId="0" xfId="1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0" xfId="0" applyFont="1" applyFill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44" fontId="3" fillId="4" borderId="4" xfId="0" applyNumberFormat="1" applyFont="1" applyFill="1" applyBorder="1" applyAlignment="1">
      <alignment horizontal="left" vertical="center" indent="1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44" fontId="5" fillId="5" borderId="6" xfId="1" applyFont="1" applyFill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5" fillId="5" borderId="7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left" vertical="center" indent="1"/>
    </xf>
    <xf numFmtId="44" fontId="9" fillId="8" borderId="0" xfId="0" applyNumberFormat="1" applyFont="1" applyFill="1" applyAlignment="1">
      <alignment horizontal="left" vertical="center" indent="1"/>
    </xf>
    <xf numFmtId="44" fontId="5" fillId="5" borderId="0" xfId="0" applyNumberFormat="1" applyFont="1" applyFill="1" applyAlignment="1">
      <alignment horizontal="left" vertical="center" indent="1"/>
    </xf>
    <xf numFmtId="0" fontId="5" fillId="5" borderId="0" xfId="0" applyFont="1" applyFill="1" applyAlignment="1">
      <alignment horizontal="left" vertical="center" indent="1"/>
    </xf>
    <xf numFmtId="44" fontId="5" fillId="5" borderId="0" xfId="1" applyFont="1" applyFill="1" applyBorder="1" applyAlignment="1">
      <alignment horizontal="left" vertical="center" indent="1"/>
    </xf>
    <xf numFmtId="0" fontId="7" fillId="6" borderId="5" xfId="0" applyFont="1" applyFill="1" applyBorder="1" applyAlignment="1">
      <alignment horizontal="left" vertical="center" indent="1"/>
    </xf>
    <xf numFmtId="44" fontId="7" fillId="6" borderId="6" xfId="1" applyFont="1" applyFill="1" applyBorder="1" applyAlignment="1">
      <alignment horizontal="left" vertical="center" indent="1"/>
    </xf>
    <xf numFmtId="0" fontId="7" fillId="6" borderId="7" xfId="0" applyFont="1" applyFill="1" applyBorder="1" applyAlignment="1">
      <alignment horizontal="left" vertical="center" indent="1"/>
    </xf>
    <xf numFmtId="0" fontId="10" fillId="0" borderId="0" xfId="3"/>
    <xf numFmtId="0" fontId="11" fillId="0" borderId="8" xfId="3" applyFont="1" applyBorder="1" applyAlignment="1">
      <alignment horizontal="left" vertical="center" wrapText="1" indent="2"/>
    </xf>
    <xf numFmtId="44" fontId="3" fillId="0" borderId="2" xfId="1" applyFont="1" applyBorder="1" applyAlignment="1"/>
    <xf numFmtId="44" fontId="3" fillId="2" borderId="2" xfId="1" applyFont="1" applyFill="1" applyBorder="1" applyAlignment="1"/>
    <xf numFmtId="0" fontId="3" fillId="4" borderId="3" xfId="0" applyFont="1" applyFill="1" applyBorder="1" applyAlignment="1">
      <alignment horizontal="left" vertical="center" wrapText="1" indent="1"/>
    </xf>
    <xf numFmtId="0" fontId="14" fillId="7" borderId="0" xfId="4" applyFont="1" applyFill="1" applyAlignment="1">
      <alignment horizontal="center" vertical="center"/>
    </xf>
    <xf numFmtId="0" fontId="14" fillId="0" borderId="0" xfId="4" applyFont="1" applyAlignment="1"/>
  </cellXfs>
  <cellStyles count="5">
    <cellStyle name="Currency" xfId="1" builtinId="4"/>
    <cellStyle name="Followed Hyperlink" xfId="2" builtinId="9" hidden="1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8&amp;utm_language=FR&amp;utm_source=template-excel&amp;utm_medium=content&amp;utm_campaign=ic-Monthly+Family+Budget+Planner-excel-17758-fr&amp;lpa=ic+Monthly+Family+Budget+Planner+excel+177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329302</xdr:colOff>
      <xdr:row>0</xdr:row>
      <xdr:rowOff>50800</xdr:rowOff>
    </xdr:from>
    <xdr:to>
      <xdr:col>15</xdr:col>
      <xdr:colOff>12700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E79E7-90B9-4894-4F58-AF243353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16802" y="50800"/>
          <a:ext cx="2934598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8&amp;utm_language=FR&amp;utm_source=template-excel&amp;utm_medium=content&amp;utm_campaign=ic-Monthly+Family+Budget+Planner-excel-17758-fr&amp;lpa=ic+Monthly+Family+Budget+Planner+excel+1775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8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2" customWidth="1"/>
    <col min="2" max="2" width="30.33203125" style="2" customWidth="1"/>
    <col min="3" max="3" width="15.83203125" style="2" customWidth="1"/>
    <col min="4" max="14" width="15.33203125" style="2" customWidth="1"/>
    <col min="15" max="15" width="12" style="2" bestFit="1" customWidth="1"/>
    <col min="16" max="16" width="3.33203125" style="2" customWidth="1"/>
    <col min="17" max="16384" width="10.83203125" style="2"/>
  </cols>
  <sheetData>
    <row r="1" spans="2:15" ht="50" customHeight="1">
      <c r="B1" s="8" t="s">
        <v>9</v>
      </c>
      <c r="C1" s="1"/>
      <c r="D1" s="1"/>
      <c r="E1" s="3"/>
      <c r="F1" s="3"/>
      <c r="G1" s="3"/>
      <c r="H1" s="3"/>
      <c r="I1" s="3"/>
      <c r="J1" s="3"/>
    </row>
    <row r="2" spans="2:15" ht="25" customHeight="1">
      <c r="B2" s="3"/>
      <c r="C2" s="7" t="s">
        <v>0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</v>
      </c>
      <c r="L2" s="7" t="s">
        <v>2</v>
      </c>
      <c r="M2" s="7" t="s">
        <v>3</v>
      </c>
      <c r="N2" s="7" t="s">
        <v>17</v>
      </c>
      <c r="O2" s="3"/>
    </row>
    <row r="3" spans="2:15" ht="25" customHeight="1">
      <c r="B3" s="4" t="s">
        <v>18</v>
      </c>
      <c r="C3" s="6">
        <v>1200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5">
        <v>0</v>
      </c>
      <c r="O3" s="3"/>
    </row>
    <row r="4" spans="2:15" ht="22" customHeight="1">
      <c r="B4" s="2" t="s">
        <v>19</v>
      </c>
      <c r="C4" s="5">
        <f>C19</f>
        <v>7257</v>
      </c>
      <c r="D4" s="5">
        <f>D19</f>
        <v>0</v>
      </c>
      <c r="E4" s="5">
        <f t="shared" ref="E4:N4" si="0">E19</f>
        <v>0</v>
      </c>
      <c r="F4" s="5">
        <f t="shared" si="0"/>
        <v>0</v>
      </c>
      <c r="G4" s="5">
        <f t="shared" si="0"/>
        <v>0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  <c r="N4" s="5">
        <f t="shared" si="0"/>
        <v>0</v>
      </c>
      <c r="O4" s="3"/>
    </row>
    <row r="5" spans="2:15" ht="22" customHeight="1">
      <c r="B5" s="2" t="s">
        <v>20</v>
      </c>
      <c r="C5" s="5">
        <f>C87</f>
        <v>5359</v>
      </c>
      <c r="D5" s="5">
        <f t="shared" ref="D5:N5" si="1">D87</f>
        <v>0</v>
      </c>
      <c r="E5" s="5">
        <f t="shared" si="1"/>
        <v>0</v>
      </c>
      <c r="F5" s="5">
        <f t="shared" si="1"/>
        <v>0</v>
      </c>
      <c r="G5" s="5">
        <f t="shared" si="1"/>
        <v>0</v>
      </c>
      <c r="H5" s="5">
        <f t="shared" si="1"/>
        <v>0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O5" s="3"/>
    </row>
    <row r="6" spans="2:15" ht="22" customHeight="1">
      <c r="B6" s="2" t="s">
        <v>21</v>
      </c>
      <c r="C6" s="5">
        <f>C4-C5</f>
        <v>1898</v>
      </c>
      <c r="D6" s="5">
        <f t="shared" ref="D6:N6" si="2">D4-D5</f>
        <v>0</v>
      </c>
      <c r="E6" s="5">
        <f t="shared" si="2"/>
        <v>0</v>
      </c>
      <c r="F6" s="5">
        <f t="shared" si="2"/>
        <v>0</v>
      </c>
      <c r="G6" s="5">
        <f t="shared" si="2"/>
        <v>0</v>
      </c>
      <c r="H6" s="5">
        <f t="shared" si="2"/>
        <v>0</v>
      </c>
      <c r="I6" s="5">
        <f t="shared" si="2"/>
        <v>0</v>
      </c>
      <c r="J6" s="5">
        <f t="shared" si="2"/>
        <v>0</v>
      </c>
      <c r="K6" s="5">
        <f t="shared" si="2"/>
        <v>0</v>
      </c>
      <c r="L6" s="5">
        <f t="shared" si="2"/>
        <v>0</v>
      </c>
      <c r="M6" s="5">
        <f t="shared" si="2"/>
        <v>0</v>
      </c>
      <c r="N6" s="5">
        <f t="shared" si="2"/>
        <v>0</v>
      </c>
      <c r="O6" s="3"/>
    </row>
    <row r="7" spans="2:15" ht="22" customHeight="1">
      <c r="B7" s="2" t="s">
        <v>22</v>
      </c>
      <c r="C7" s="5">
        <f>C4-C5+C3</f>
        <v>3098</v>
      </c>
      <c r="D7" s="5">
        <f>D4-D5+D3</f>
        <v>0</v>
      </c>
      <c r="E7" s="5">
        <f t="shared" ref="E7:N7" si="3">E4-E5+E3</f>
        <v>0</v>
      </c>
      <c r="F7" s="5">
        <f t="shared" si="3"/>
        <v>0</v>
      </c>
      <c r="G7" s="5">
        <f t="shared" si="3"/>
        <v>0</v>
      </c>
      <c r="H7" s="5">
        <f t="shared" si="3"/>
        <v>0</v>
      </c>
      <c r="I7" s="5">
        <f t="shared" si="3"/>
        <v>0</v>
      </c>
      <c r="J7" s="5">
        <f t="shared" si="3"/>
        <v>0</v>
      </c>
      <c r="K7" s="5">
        <f t="shared" si="3"/>
        <v>0</v>
      </c>
      <c r="L7" s="5">
        <f t="shared" si="3"/>
        <v>0</v>
      </c>
      <c r="M7" s="5">
        <f t="shared" si="3"/>
        <v>0</v>
      </c>
      <c r="N7" s="5">
        <f t="shared" si="3"/>
        <v>0</v>
      </c>
      <c r="O7" s="3"/>
    </row>
    <row r="8" spans="2:15" ht="1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2:15" ht="22" customHeight="1">
      <c r="B9" s="17" t="s">
        <v>23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2:15" ht="22" customHeight="1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2:15" ht="22" customHeight="1">
      <c r="B11" s="13" t="s">
        <v>24</v>
      </c>
      <c r="C11" s="9">
        <v>5987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6">
        <f>SUM(C11:N11)</f>
        <v>5987</v>
      </c>
    </row>
    <row r="12" spans="2:15" ht="22" customHeight="1">
      <c r="B12" s="13" t="s">
        <v>25</v>
      </c>
      <c r="C12" s="9">
        <v>200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6">
        <f t="shared" ref="O12:O17" si="4">SUM(C12:N12)</f>
        <v>200</v>
      </c>
    </row>
    <row r="13" spans="2:15" ht="22" customHeight="1">
      <c r="B13" s="13" t="s">
        <v>26</v>
      </c>
      <c r="C13" s="9">
        <v>100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6">
        <f t="shared" si="4"/>
        <v>100</v>
      </c>
    </row>
    <row r="14" spans="2:15" ht="22" customHeight="1">
      <c r="B14" s="13" t="s">
        <v>27</v>
      </c>
      <c r="C14" s="9">
        <v>55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6">
        <f t="shared" si="4"/>
        <v>55</v>
      </c>
    </row>
    <row r="15" spans="2:15" ht="22" customHeight="1">
      <c r="B15" s="13" t="s">
        <v>28</v>
      </c>
      <c r="C15" s="9">
        <v>500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6">
        <f t="shared" si="4"/>
        <v>500</v>
      </c>
    </row>
    <row r="16" spans="2:15" ht="22" customHeight="1">
      <c r="B16" s="13" t="s">
        <v>4</v>
      </c>
      <c r="C16" s="9">
        <v>300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6">
        <f t="shared" si="4"/>
        <v>300</v>
      </c>
    </row>
    <row r="17" spans="2:15" ht="22" customHeight="1">
      <c r="B17" s="13" t="s">
        <v>29</v>
      </c>
      <c r="C17" s="9">
        <v>115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6">
        <f t="shared" si="4"/>
        <v>115</v>
      </c>
    </row>
    <row r="18" spans="2:15" ht="22" customHeight="1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2:15" ht="22" customHeight="1">
      <c r="B19" s="20" t="s">
        <v>5</v>
      </c>
      <c r="C19" s="21">
        <f>SUM(C11:C17)</f>
        <v>7257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</row>
    <row r="20" spans="2:15" ht="1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ht="22" customHeight="1">
      <c r="B21" s="17" t="s">
        <v>30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2:15" ht="22" customHeight="1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2:15" ht="22" customHeight="1">
      <c r="B23" s="13" t="s">
        <v>31</v>
      </c>
      <c r="C23" s="9">
        <v>500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6">
        <f>SUM(C23:N23)</f>
        <v>500</v>
      </c>
    </row>
    <row r="24" spans="2:15" ht="22" customHeight="1">
      <c r="B24" s="13" t="s">
        <v>32</v>
      </c>
      <c r="C24" s="9">
        <v>200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6">
        <f t="shared" ref="O24:O28" si="5">SUM(C24:N24)</f>
        <v>200</v>
      </c>
    </row>
    <row r="25" spans="2:15" ht="22" customHeight="1">
      <c r="B25" s="13" t="s">
        <v>33</v>
      </c>
      <c r="C25" s="9">
        <v>100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6">
        <f t="shared" si="5"/>
        <v>100</v>
      </c>
    </row>
    <row r="26" spans="2:15" ht="22" customHeight="1">
      <c r="B26" s="13" t="s">
        <v>34</v>
      </c>
      <c r="C26" s="9">
        <v>55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6">
        <f t="shared" si="5"/>
        <v>55</v>
      </c>
    </row>
    <row r="27" spans="2:15" ht="22" customHeight="1">
      <c r="B27" s="13" t="s">
        <v>35</v>
      </c>
      <c r="C27" s="9">
        <v>500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6">
        <f t="shared" si="5"/>
        <v>500</v>
      </c>
    </row>
    <row r="28" spans="2:15" ht="22" customHeight="1">
      <c r="B28" s="13" t="s">
        <v>36</v>
      </c>
      <c r="C28" s="9">
        <v>300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6">
        <f t="shared" si="5"/>
        <v>300</v>
      </c>
    </row>
    <row r="29" spans="2:15" ht="22" customHeight="1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</row>
    <row r="30" spans="2:15" ht="22" customHeight="1">
      <c r="B30" s="20" t="s">
        <v>5</v>
      </c>
      <c r="C30" s="21">
        <f>SUM(C23:C28)</f>
        <v>1655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  <row r="31" spans="2:15" ht="11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ht="22" customHeight="1">
      <c r="B32" s="17" t="s">
        <v>37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</row>
    <row r="33" spans="2:15" ht="22" customHeight="1">
      <c r="B33" s="24" t="s">
        <v>38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</row>
    <row r="34" spans="2:15" ht="22" customHeight="1">
      <c r="B34" s="13" t="s">
        <v>39</v>
      </c>
      <c r="C34" s="9">
        <v>2250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6">
        <f>SUM(C34:N34)</f>
        <v>2250</v>
      </c>
    </row>
    <row r="35" spans="2:15" ht="14">
      <c r="B35" s="36" t="s">
        <v>40</v>
      </c>
      <c r="C35" s="9">
        <v>25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6">
        <f t="shared" ref="O35:O45" si="6">SUM(C35:N35)</f>
        <v>25</v>
      </c>
    </row>
    <row r="36" spans="2:15" ht="22" customHeight="1">
      <c r="B36" s="13" t="s">
        <v>41</v>
      </c>
      <c r="C36" s="9">
        <v>40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6">
        <f t="shared" si="6"/>
        <v>40</v>
      </c>
    </row>
    <row r="37" spans="2:15" ht="22" customHeight="1">
      <c r="B37" s="13" t="s">
        <v>42</v>
      </c>
      <c r="C37" s="9">
        <v>44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6">
        <f t="shared" si="6"/>
        <v>44</v>
      </c>
    </row>
    <row r="38" spans="2:15" ht="22" customHeight="1">
      <c r="B38" s="13" t="s">
        <v>43</v>
      </c>
      <c r="C38" s="9">
        <v>20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6">
        <f t="shared" si="6"/>
        <v>20</v>
      </c>
    </row>
    <row r="39" spans="2:15" ht="22" customHeight="1">
      <c r="B39" s="13" t="s">
        <v>44</v>
      </c>
      <c r="C39" s="9">
        <v>15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6">
        <f t="shared" si="6"/>
        <v>15</v>
      </c>
    </row>
    <row r="40" spans="2:15" ht="22" customHeight="1">
      <c r="B40" s="13" t="s">
        <v>45</v>
      </c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6">
        <f t="shared" si="6"/>
        <v>0</v>
      </c>
    </row>
    <row r="41" spans="2:15" ht="22" customHeight="1">
      <c r="B41" s="13" t="s">
        <v>6</v>
      </c>
      <c r="C41" s="9">
        <v>29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6">
        <f t="shared" si="6"/>
        <v>29</v>
      </c>
    </row>
    <row r="42" spans="2:15" ht="14">
      <c r="B42" s="36" t="s">
        <v>46</v>
      </c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6">
        <f t="shared" si="6"/>
        <v>0</v>
      </c>
    </row>
    <row r="43" spans="2:15" ht="22" customHeight="1">
      <c r="B43" s="13" t="s">
        <v>47</v>
      </c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f t="shared" si="6"/>
        <v>0</v>
      </c>
    </row>
    <row r="44" spans="2:15" ht="14">
      <c r="B44" s="36" t="s">
        <v>48</v>
      </c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6">
        <f t="shared" si="6"/>
        <v>0</v>
      </c>
    </row>
    <row r="45" spans="2:15" ht="22" customHeight="1">
      <c r="B45" s="13" t="s">
        <v>36</v>
      </c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6">
        <f t="shared" si="6"/>
        <v>0</v>
      </c>
    </row>
    <row r="46" spans="2:15" ht="22" customHeight="1">
      <c r="B46" s="13"/>
      <c r="C46" s="25">
        <f>SUM(C34:C45)</f>
        <v>2423</v>
      </c>
      <c r="D46" s="25">
        <f t="shared" ref="D46:N46" si="7">SUM(D34:D45)</f>
        <v>0</v>
      </c>
      <c r="E46" s="25">
        <f t="shared" si="7"/>
        <v>0</v>
      </c>
      <c r="F46" s="25">
        <f t="shared" si="7"/>
        <v>0</v>
      </c>
      <c r="G46" s="25">
        <f t="shared" si="7"/>
        <v>0</v>
      </c>
      <c r="H46" s="25">
        <f t="shared" si="7"/>
        <v>0</v>
      </c>
      <c r="I46" s="25">
        <f t="shared" si="7"/>
        <v>0</v>
      </c>
      <c r="J46" s="25">
        <f t="shared" si="7"/>
        <v>0</v>
      </c>
      <c r="K46" s="25">
        <f t="shared" si="7"/>
        <v>0</v>
      </c>
      <c r="L46" s="25">
        <f t="shared" si="7"/>
        <v>0</v>
      </c>
      <c r="M46" s="25">
        <f t="shared" si="7"/>
        <v>0</v>
      </c>
      <c r="N46" s="25">
        <f t="shared" si="7"/>
        <v>0</v>
      </c>
      <c r="O46" s="15"/>
    </row>
    <row r="47" spans="2:15" ht="22" customHeight="1">
      <c r="B47" s="24" t="s">
        <v>49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</row>
    <row r="48" spans="2:15" ht="22" customHeight="1">
      <c r="B48" s="13" t="s">
        <v>50</v>
      </c>
      <c r="C48" s="9">
        <v>250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6">
        <f>SUM(C48:N48)</f>
        <v>250</v>
      </c>
    </row>
    <row r="49" spans="2:15" ht="22" customHeight="1">
      <c r="B49" s="13" t="s">
        <v>51</v>
      </c>
      <c r="C49" s="9">
        <v>100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6">
        <f t="shared" ref="O49:O53" si="8">SUM(C49:N49)</f>
        <v>100</v>
      </c>
    </row>
    <row r="50" spans="2:15" ht="22" customHeight="1">
      <c r="B50" s="13" t="s">
        <v>52</v>
      </c>
      <c r="C50" s="9">
        <v>100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6">
        <f t="shared" si="8"/>
        <v>100</v>
      </c>
    </row>
    <row r="51" spans="2:15" ht="22" customHeight="1">
      <c r="B51" s="13" t="s">
        <v>53</v>
      </c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6">
        <f t="shared" si="8"/>
        <v>0</v>
      </c>
    </row>
    <row r="52" spans="2:15" ht="22" customHeight="1">
      <c r="B52" s="13" t="s">
        <v>54</v>
      </c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6">
        <f t="shared" si="8"/>
        <v>0</v>
      </c>
    </row>
    <row r="53" spans="2:15" ht="22" customHeight="1">
      <c r="B53" s="13" t="s">
        <v>55</v>
      </c>
      <c r="C53" s="9">
        <v>100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6">
        <f t="shared" si="8"/>
        <v>100</v>
      </c>
    </row>
    <row r="54" spans="2:15" ht="22" customHeight="1">
      <c r="B54" s="13"/>
      <c r="C54" s="26">
        <f>SUM(C48:C53)</f>
        <v>550</v>
      </c>
      <c r="D54" s="26">
        <f t="shared" ref="D54:N54" si="9">SUM(D48:D53)</f>
        <v>0</v>
      </c>
      <c r="E54" s="26">
        <f t="shared" si="9"/>
        <v>0</v>
      </c>
      <c r="F54" s="26">
        <f t="shared" si="9"/>
        <v>0</v>
      </c>
      <c r="G54" s="26">
        <f t="shared" si="9"/>
        <v>0</v>
      </c>
      <c r="H54" s="26">
        <f t="shared" si="9"/>
        <v>0</v>
      </c>
      <c r="I54" s="26">
        <f t="shared" si="9"/>
        <v>0</v>
      </c>
      <c r="J54" s="26">
        <f t="shared" si="9"/>
        <v>0</v>
      </c>
      <c r="K54" s="26">
        <f t="shared" si="9"/>
        <v>0</v>
      </c>
      <c r="L54" s="26">
        <f t="shared" si="9"/>
        <v>0</v>
      </c>
      <c r="M54" s="26">
        <f t="shared" si="9"/>
        <v>0</v>
      </c>
      <c r="N54" s="26">
        <f t="shared" si="9"/>
        <v>0</v>
      </c>
      <c r="O54" s="15"/>
    </row>
    <row r="55" spans="2:15" ht="22" customHeight="1">
      <c r="B55" s="24" t="s">
        <v>56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15"/>
    </row>
    <row r="56" spans="2:15" ht="22" customHeight="1">
      <c r="B56" s="13" t="s">
        <v>57</v>
      </c>
      <c r="C56" s="9">
        <v>250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6">
        <f>SUM(C56:N56)</f>
        <v>250</v>
      </c>
    </row>
    <row r="57" spans="2:15" ht="22" customHeight="1">
      <c r="B57" s="13" t="s">
        <v>58</v>
      </c>
      <c r="C57" s="9">
        <v>100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6">
        <f t="shared" ref="O57:O62" si="10">SUM(C57:N57)</f>
        <v>100</v>
      </c>
    </row>
    <row r="58" spans="2:15" ht="22" customHeight="1">
      <c r="B58" s="13" t="s">
        <v>59</v>
      </c>
      <c r="C58" s="9">
        <v>100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6">
        <f t="shared" si="10"/>
        <v>100</v>
      </c>
    </row>
    <row r="59" spans="2:15" ht="22" customHeight="1">
      <c r="B59" s="13" t="s">
        <v>60</v>
      </c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6">
        <f t="shared" si="10"/>
        <v>0</v>
      </c>
    </row>
    <row r="60" spans="2:15" ht="22" customHeight="1">
      <c r="B60" s="13" t="s">
        <v>61</v>
      </c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6">
        <f t="shared" si="10"/>
        <v>0</v>
      </c>
    </row>
    <row r="61" spans="2:15" ht="22" customHeight="1">
      <c r="B61" s="13" t="s">
        <v>62</v>
      </c>
      <c r="C61" s="9">
        <v>100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6">
        <f t="shared" si="10"/>
        <v>100</v>
      </c>
    </row>
    <row r="62" spans="2:15" ht="28">
      <c r="B62" s="36" t="s">
        <v>63</v>
      </c>
      <c r="C62" s="9">
        <v>101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6">
        <f t="shared" si="10"/>
        <v>101</v>
      </c>
    </row>
    <row r="63" spans="2:15" ht="22" customHeight="1">
      <c r="B63" s="13"/>
      <c r="C63" s="26">
        <f>SUM(C56:C62)</f>
        <v>651</v>
      </c>
      <c r="D63" s="26">
        <f t="shared" ref="D63:N63" si="11">SUM(D56:D62)</f>
        <v>0</v>
      </c>
      <c r="E63" s="26">
        <f t="shared" si="11"/>
        <v>0</v>
      </c>
      <c r="F63" s="26">
        <f t="shared" si="11"/>
        <v>0</v>
      </c>
      <c r="G63" s="26">
        <f t="shared" si="11"/>
        <v>0</v>
      </c>
      <c r="H63" s="26">
        <f t="shared" si="11"/>
        <v>0</v>
      </c>
      <c r="I63" s="26">
        <f t="shared" si="11"/>
        <v>0</v>
      </c>
      <c r="J63" s="26">
        <f t="shared" si="11"/>
        <v>0</v>
      </c>
      <c r="K63" s="26">
        <f t="shared" si="11"/>
        <v>0</v>
      </c>
      <c r="L63" s="26">
        <f t="shared" si="11"/>
        <v>0</v>
      </c>
      <c r="M63" s="26">
        <f t="shared" si="11"/>
        <v>0</v>
      </c>
      <c r="N63" s="26">
        <f t="shared" si="11"/>
        <v>0</v>
      </c>
      <c r="O63" s="15"/>
    </row>
    <row r="64" spans="2:15" ht="22" customHeight="1">
      <c r="B64" s="24" t="s">
        <v>64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15"/>
    </row>
    <row r="65" spans="2:15" ht="22" customHeight="1">
      <c r="B65" s="13" t="s">
        <v>65</v>
      </c>
      <c r="C65" s="9">
        <v>250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6">
        <f>SUM(C65:N65)</f>
        <v>250</v>
      </c>
    </row>
    <row r="66" spans="2:15" ht="22" customHeight="1">
      <c r="B66" s="13" t="s">
        <v>66</v>
      </c>
      <c r="C66" s="9">
        <v>100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6">
        <f t="shared" ref="O66:O68" si="12">SUM(C66:N66)</f>
        <v>100</v>
      </c>
    </row>
    <row r="67" spans="2:15" ht="22" customHeight="1">
      <c r="B67" s="13" t="s">
        <v>7</v>
      </c>
      <c r="C67" s="9">
        <v>100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6">
        <f t="shared" si="12"/>
        <v>100</v>
      </c>
    </row>
    <row r="68" spans="2:15" ht="22" customHeight="1">
      <c r="B68" s="13" t="s">
        <v>67</v>
      </c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6">
        <f t="shared" si="12"/>
        <v>0</v>
      </c>
    </row>
    <row r="69" spans="2:15" ht="22" customHeight="1">
      <c r="B69" s="13"/>
      <c r="C69" s="26">
        <f>SUM(C65:C68)</f>
        <v>450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15"/>
    </row>
    <row r="70" spans="2:15" ht="22" customHeight="1">
      <c r="B70" s="24" t="s">
        <v>68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15"/>
    </row>
    <row r="71" spans="2:15" ht="22" customHeight="1">
      <c r="B71" s="13" t="s">
        <v>69</v>
      </c>
      <c r="C71" s="9">
        <v>65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6">
        <f>SUM(C71:N71)</f>
        <v>65</v>
      </c>
    </row>
    <row r="72" spans="2:15" ht="22" customHeight="1">
      <c r="B72" s="13" t="s">
        <v>70</v>
      </c>
      <c r="C72" s="9">
        <v>20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6">
        <f t="shared" ref="O72:O76" si="13">SUM(C72:N72)</f>
        <v>20</v>
      </c>
    </row>
    <row r="73" spans="2:15" ht="22" customHeight="1">
      <c r="B73" s="13" t="s">
        <v>71</v>
      </c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6">
        <f t="shared" si="13"/>
        <v>0</v>
      </c>
    </row>
    <row r="74" spans="2:15" ht="22" customHeight="1">
      <c r="B74" s="13" t="s">
        <v>72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6">
        <f t="shared" si="13"/>
        <v>0</v>
      </c>
    </row>
    <row r="75" spans="2:15" ht="22" customHeight="1">
      <c r="B75" s="13" t="s">
        <v>73</v>
      </c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6">
        <f t="shared" si="13"/>
        <v>0</v>
      </c>
    </row>
    <row r="76" spans="2:15" ht="22" customHeight="1">
      <c r="B76" s="13" t="s">
        <v>74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6">
        <f t="shared" si="13"/>
        <v>0</v>
      </c>
    </row>
    <row r="77" spans="2:15" ht="22" customHeight="1">
      <c r="B77" s="13"/>
      <c r="C77" s="28">
        <f>SUM(C71:C76)</f>
        <v>85</v>
      </c>
      <c r="D77" s="28">
        <f t="shared" ref="D77:N77" si="14">SUM(D71:D76)</f>
        <v>0</v>
      </c>
      <c r="E77" s="28">
        <f t="shared" si="14"/>
        <v>0</v>
      </c>
      <c r="F77" s="28">
        <f t="shared" si="14"/>
        <v>0</v>
      </c>
      <c r="G77" s="28">
        <f t="shared" si="14"/>
        <v>0</v>
      </c>
      <c r="H77" s="28">
        <f t="shared" si="14"/>
        <v>0</v>
      </c>
      <c r="I77" s="28">
        <f t="shared" si="14"/>
        <v>0</v>
      </c>
      <c r="J77" s="28">
        <f t="shared" si="14"/>
        <v>0</v>
      </c>
      <c r="K77" s="28">
        <f t="shared" si="14"/>
        <v>0</v>
      </c>
      <c r="L77" s="28">
        <f t="shared" si="14"/>
        <v>0</v>
      </c>
      <c r="M77" s="28">
        <f t="shared" si="14"/>
        <v>0</v>
      </c>
      <c r="N77" s="28">
        <f t="shared" si="14"/>
        <v>0</v>
      </c>
      <c r="O77" s="15"/>
    </row>
    <row r="78" spans="2:15" ht="22" customHeight="1">
      <c r="B78" s="24" t="s">
        <v>75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15"/>
    </row>
    <row r="79" spans="2:15" ht="22" customHeight="1">
      <c r="B79" s="13" t="s">
        <v>76</v>
      </c>
      <c r="C79" s="9">
        <v>450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6">
        <f>SUM(C79:N79)</f>
        <v>450</v>
      </c>
    </row>
    <row r="80" spans="2:15" ht="22" customHeight="1">
      <c r="B80" s="13" t="s">
        <v>77</v>
      </c>
      <c r="C80" s="9">
        <v>250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6">
        <f t="shared" ref="O80:O84" si="15">SUM(C80:N80)</f>
        <v>250</v>
      </c>
    </row>
    <row r="81" spans="2:16" ht="22" customHeight="1">
      <c r="B81" s="13" t="s">
        <v>78</v>
      </c>
      <c r="C81" s="9">
        <v>200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6">
        <f t="shared" si="15"/>
        <v>200</v>
      </c>
    </row>
    <row r="82" spans="2:16" ht="22" customHeight="1">
      <c r="B82" s="13" t="s">
        <v>8</v>
      </c>
      <c r="C82" s="9">
        <v>50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6">
        <f t="shared" si="15"/>
        <v>50</v>
      </c>
    </row>
    <row r="83" spans="2:16" ht="28">
      <c r="B83" s="36" t="s">
        <v>79</v>
      </c>
      <c r="C83" s="9">
        <v>100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6">
        <f t="shared" si="15"/>
        <v>100</v>
      </c>
    </row>
    <row r="84" spans="2:16" ht="22" customHeight="1">
      <c r="B84" s="13" t="s">
        <v>80</v>
      </c>
      <c r="C84" s="9">
        <v>150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6">
        <f t="shared" si="15"/>
        <v>150</v>
      </c>
    </row>
    <row r="85" spans="2:16" ht="22" customHeight="1">
      <c r="B85" s="13"/>
      <c r="C85" s="28">
        <f>SUM(C79:C84)</f>
        <v>1200</v>
      </c>
      <c r="D85" s="28">
        <f t="shared" ref="D85:N85" si="16">SUM(D79:D84)</f>
        <v>0</v>
      </c>
      <c r="E85" s="28">
        <f t="shared" si="16"/>
        <v>0</v>
      </c>
      <c r="F85" s="28">
        <f t="shared" si="16"/>
        <v>0</v>
      </c>
      <c r="G85" s="28">
        <f t="shared" si="16"/>
        <v>0</v>
      </c>
      <c r="H85" s="28">
        <f t="shared" si="16"/>
        <v>0</v>
      </c>
      <c r="I85" s="28">
        <f t="shared" si="16"/>
        <v>0</v>
      </c>
      <c r="J85" s="28">
        <f t="shared" si="16"/>
        <v>0</v>
      </c>
      <c r="K85" s="28">
        <f t="shared" si="16"/>
        <v>0</v>
      </c>
      <c r="L85" s="28">
        <f t="shared" si="16"/>
        <v>0</v>
      </c>
      <c r="M85" s="28">
        <f t="shared" si="16"/>
        <v>0</v>
      </c>
      <c r="N85" s="28">
        <f t="shared" si="16"/>
        <v>0</v>
      </c>
      <c r="O85" s="15"/>
    </row>
    <row r="86" spans="2:16" ht="22" customHeight="1">
      <c r="B86" s="13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5"/>
    </row>
    <row r="87" spans="2:16" ht="22" customHeight="1">
      <c r="B87" s="29" t="s">
        <v>5</v>
      </c>
      <c r="C87" s="30">
        <f>C85+C77+C69+C63+C54+C46</f>
        <v>5359</v>
      </c>
      <c r="D87" s="30">
        <f t="shared" ref="D87:N87" si="17">D85+D77+D69+D63+D54+D46</f>
        <v>0</v>
      </c>
      <c r="E87" s="30">
        <f t="shared" si="17"/>
        <v>0</v>
      </c>
      <c r="F87" s="30">
        <f t="shared" si="17"/>
        <v>0</v>
      </c>
      <c r="G87" s="30">
        <f t="shared" si="17"/>
        <v>0</v>
      </c>
      <c r="H87" s="30">
        <f t="shared" si="17"/>
        <v>0</v>
      </c>
      <c r="I87" s="30">
        <f t="shared" si="17"/>
        <v>0</v>
      </c>
      <c r="J87" s="30">
        <f t="shared" si="17"/>
        <v>0</v>
      </c>
      <c r="K87" s="30">
        <f t="shared" si="17"/>
        <v>0</v>
      </c>
      <c r="L87" s="30">
        <f t="shared" si="17"/>
        <v>0</v>
      </c>
      <c r="M87" s="30">
        <f t="shared" si="17"/>
        <v>0</v>
      </c>
      <c r="N87" s="30">
        <f t="shared" si="17"/>
        <v>0</v>
      </c>
      <c r="O87" s="31"/>
    </row>
    <row r="88" spans="2:16" ht="11" customHeight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2:16" ht="50" customHeight="1">
      <c r="B89" s="37" t="s">
        <v>81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/>
    </row>
  </sheetData>
  <mergeCells count="1">
    <mergeCell ref="B89:O89"/>
  </mergeCells>
  <phoneticPr fontId="13" type="noConversion"/>
  <hyperlinks>
    <hyperlink ref="B89:O89" r:id="rId1" display="CLIQUER ICI POUR CRÉER DANS SMARTSHEET" xr:uid="{00000000-0004-0000-0000-000000000000}"/>
  </hyperlinks>
  <pageMargins left="0.3" right="0.3" top="0.3" bottom="0.3" header="0" footer="0"/>
  <pageSetup scale="41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2" customWidth="1"/>
    <col min="2" max="2" width="88.33203125" style="32" customWidth="1"/>
    <col min="3" max="16384" width="10.83203125" style="32"/>
  </cols>
  <sheetData>
    <row r="2" spans="2:2" ht="121.5" customHeight="1">
      <c r="B2" s="33" t="s">
        <v>82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familial</vt:lpstr>
      <vt:lpstr>- Exclusion de responsabilité -</vt:lpstr>
      <vt:lpstr>'Budget familial'!Print_Area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2015-09-23T17:44:53Z</dcterms:created>
  <dcterms:modified xsi:type="dcterms:W3CDTF">2023-10-25T17:58:07Z</dcterms:modified>
</cp:coreProperties>
</file>