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profit-loss-templates - DE,ES,FR,IT,PT,JP 2/"/>
    </mc:Choice>
  </mc:AlternateContent>
  <xr:revisionPtr revIDLastSave="0" documentId="13_ncr:1_{FCECCAA3-F6DD-8048-87E9-B0DF0638F968}" xr6:coauthVersionLast="47" xr6:coauthVersionMax="47" xr10:uidLastSave="{00000000-0000-0000-0000-000000000000}"/>
  <bookViews>
    <workbookView xWindow="120" yWindow="500" windowWidth="28600" windowHeight="15640" tabRatio="500" xr2:uid="{00000000-000D-0000-FFFF-FFFF00000000}"/>
  </bookViews>
  <sheets>
    <sheet name="EXEMPLE - Profits et pertes men" sheetId="1" r:id="rId1"/>
    <sheet name="EXEMPLE - Profits et pertes YTD" sheetId="4" r:id="rId2"/>
    <sheet name="VIDE - Profits et pertes mensue" sheetId="5" r:id="rId3"/>
    <sheet name="VIDE - Profits et pertes YTD" sheetId="6" r:id="rId4"/>
    <sheet name="- Exclusion de responsabilité -" sheetId="3" r:id="rId5"/>
  </sheets>
  <externalReferences>
    <externalReference r:id="rId6"/>
  </externalReferences>
  <definedNames>
    <definedName name="_xlnm.Print_Area" localSheetId="0">'EXEMPLE - Profits et pertes men'!$B$1:$Q$99</definedName>
    <definedName name="_xlnm.Print_Area" localSheetId="1">'EXEMPLE - Profits et pertes YTD'!$B$1:$C$98</definedName>
    <definedName name="_xlnm.Print_Area" localSheetId="2">'VIDE - Profits et pertes mensue'!$B$1:$Q$99</definedName>
    <definedName name="_xlnm.Print_Area" localSheetId="3">'VIDE - Profits et pertes YTD'!$B$1:$C$98</definedName>
    <definedName name="Type" localSheetId="1">'[1]Maintenance Work Order'!#REF!</definedName>
    <definedName name="Type" localSheetId="3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6" l="1"/>
  <c r="Q35" i="5"/>
  <c r="Q36" i="5"/>
  <c r="Q37" i="5"/>
  <c r="Q38" i="5"/>
  <c r="Q39" i="5"/>
  <c r="Q40" i="5"/>
  <c r="Q41" i="5"/>
  <c r="Q42" i="5"/>
  <c r="Q43" i="5"/>
  <c r="Q44" i="5"/>
  <c r="Q47" i="5"/>
  <c r="Q48" i="5"/>
  <c r="Q49" i="5"/>
  <c r="Q50" i="5"/>
  <c r="Q51" i="5"/>
  <c r="Q52" i="5"/>
  <c r="Q55" i="5"/>
  <c r="Q56" i="5"/>
  <c r="Q57" i="5"/>
  <c r="Q58" i="5"/>
  <c r="Q59" i="5"/>
  <c r="Q60" i="5"/>
  <c r="Q61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5" i="5"/>
  <c r="Q86" i="5"/>
  <c r="Q87" i="5"/>
  <c r="Q88" i="5"/>
  <c r="Q89" i="5"/>
  <c r="Q90" i="5"/>
  <c r="Q93" i="5"/>
  <c r="Q94" i="5"/>
  <c r="Q95" i="5"/>
  <c r="Q96" i="5"/>
  <c r="Q97" i="5"/>
  <c r="Q99" i="5"/>
  <c r="C98" i="6"/>
  <c r="C96" i="6"/>
  <c r="C95" i="6"/>
  <c r="C94" i="6"/>
  <c r="C93" i="6"/>
  <c r="C92" i="6"/>
  <c r="C91" i="6"/>
  <c r="C89" i="6"/>
  <c r="C88" i="6"/>
  <c r="C87" i="6"/>
  <c r="C86" i="6"/>
  <c r="C85" i="6"/>
  <c r="C84" i="6"/>
  <c r="C83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0" i="6"/>
  <c r="C59" i="6"/>
  <c r="C58" i="6"/>
  <c r="C57" i="6"/>
  <c r="C56" i="6"/>
  <c r="C55" i="6"/>
  <c r="C54" i="6"/>
  <c r="C53" i="6"/>
  <c r="C51" i="6"/>
  <c r="C50" i="6"/>
  <c r="C49" i="6"/>
  <c r="C48" i="6"/>
  <c r="C47" i="6"/>
  <c r="C46" i="6"/>
  <c r="C45" i="6"/>
  <c r="C43" i="6"/>
  <c r="C42" i="6"/>
  <c r="C41" i="6"/>
  <c r="C40" i="6"/>
  <c r="C39" i="6"/>
  <c r="C38" i="6"/>
  <c r="C37" i="6"/>
  <c r="C36" i="6"/>
  <c r="C35" i="6"/>
  <c r="C34" i="6"/>
  <c r="C33" i="6"/>
  <c r="Q15" i="5"/>
  <c r="Q16" i="5"/>
  <c r="Q17" i="5"/>
  <c r="Q18" i="5"/>
  <c r="Q19" i="5"/>
  <c r="Q20" i="5"/>
  <c r="Q21" i="5"/>
  <c r="Q22" i="5"/>
  <c r="Q23" i="5"/>
  <c r="Q26" i="5"/>
  <c r="Q27" i="5"/>
  <c r="Q28" i="5"/>
  <c r="Q29" i="5"/>
  <c r="Q31" i="5"/>
  <c r="C30" i="6"/>
  <c r="C28" i="6"/>
  <c r="C27" i="6"/>
  <c r="C26" i="6"/>
  <c r="C25" i="6"/>
  <c r="C24" i="6"/>
  <c r="C22" i="6"/>
  <c r="C21" i="6"/>
  <c r="C20" i="6"/>
  <c r="C19" i="6"/>
  <c r="C18" i="6"/>
  <c r="C17" i="6"/>
  <c r="C16" i="6"/>
  <c r="C15" i="6"/>
  <c r="C14" i="6"/>
  <c r="C13" i="6"/>
  <c r="D23" i="5"/>
  <c r="D29" i="5"/>
  <c r="D31" i="5"/>
  <c r="D9" i="5"/>
  <c r="E23" i="5"/>
  <c r="E29" i="5"/>
  <c r="E31" i="5"/>
  <c r="E9" i="5"/>
  <c r="F23" i="5"/>
  <c r="F29" i="5"/>
  <c r="F31" i="5"/>
  <c r="F9" i="5"/>
  <c r="G23" i="5"/>
  <c r="G29" i="5"/>
  <c r="G31" i="5"/>
  <c r="G9" i="5"/>
  <c r="H23" i="5"/>
  <c r="H29" i="5"/>
  <c r="H31" i="5"/>
  <c r="H9" i="5"/>
  <c r="I23" i="5"/>
  <c r="I29" i="5"/>
  <c r="I31" i="5"/>
  <c r="I9" i="5"/>
  <c r="J23" i="5"/>
  <c r="J29" i="5"/>
  <c r="J31" i="5"/>
  <c r="J9" i="5"/>
  <c r="K23" i="5"/>
  <c r="K29" i="5"/>
  <c r="K31" i="5"/>
  <c r="K9" i="5"/>
  <c r="L23" i="5"/>
  <c r="L29" i="5"/>
  <c r="L31" i="5"/>
  <c r="L9" i="5"/>
  <c r="M23" i="5"/>
  <c r="M29" i="5"/>
  <c r="M31" i="5"/>
  <c r="M9" i="5"/>
  <c r="N23" i="5"/>
  <c r="N29" i="5"/>
  <c r="N31" i="5"/>
  <c r="N9" i="5"/>
  <c r="O23" i="5"/>
  <c r="O29" i="5"/>
  <c r="O31" i="5"/>
  <c r="O9" i="5"/>
  <c r="Q9" i="5"/>
  <c r="D44" i="5"/>
  <c r="D52" i="5"/>
  <c r="D61" i="5"/>
  <c r="D82" i="5"/>
  <c r="D90" i="5"/>
  <c r="D97" i="5"/>
  <c r="D99" i="5"/>
  <c r="D10" i="5"/>
  <c r="E44" i="5"/>
  <c r="E52" i="5"/>
  <c r="E61" i="5"/>
  <c r="E82" i="5"/>
  <c r="E90" i="5"/>
  <c r="E97" i="5"/>
  <c r="E99" i="5"/>
  <c r="E10" i="5"/>
  <c r="F44" i="5"/>
  <c r="F52" i="5"/>
  <c r="F61" i="5"/>
  <c r="F82" i="5"/>
  <c r="F90" i="5"/>
  <c r="F97" i="5"/>
  <c r="F99" i="5"/>
  <c r="F10" i="5"/>
  <c r="G44" i="5"/>
  <c r="G52" i="5"/>
  <c r="G61" i="5"/>
  <c r="G82" i="5"/>
  <c r="G90" i="5"/>
  <c r="G97" i="5"/>
  <c r="G99" i="5"/>
  <c r="G10" i="5"/>
  <c r="H44" i="5"/>
  <c r="H52" i="5"/>
  <c r="H61" i="5"/>
  <c r="H82" i="5"/>
  <c r="H90" i="5"/>
  <c r="H97" i="5"/>
  <c r="H99" i="5"/>
  <c r="H10" i="5"/>
  <c r="I44" i="5"/>
  <c r="I52" i="5"/>
  <c r="I61" i="5"/>
  <c r="I82" i="5"/>
  <c r="I90" i="5"/>
  <c r="I97" i="5"/>
  <c r="I99" i="5"/>
  <c r="I10" i="5"/>
  <c r="J44" i="5"/>
  <c r="J52" i="5"/>
  <c r="J61" i="5"/>
  <c r="J82" i="5"/>
  <c r="J90" i="5"/>
  <c r="J97" i="5"/>
  <c r="J99" i="5"/>
  <c r="J10" i="5"/>
  <c r="K44" i="5"/>
  <c r="K52" i="5"/>
  <c r="K61" i="5"/>
  <c r="K82" i="5"/>
  <c r="K90" i="5"/>
  <c r="K97" i="5"/>
  <c r="K99" i="5"/>
  <c r="K10" i="5"/>
  <c r="L44" i="5"/>
  <c r="L52" i="5"/>
  <c r="L61" i="5"/>
  <c r="L82" i="5"/>
  <c r="L90" i="5"/>
  <c r="L97" i="5"/>
  <c r="L99" i="5"/>
  <c r="L10" i="5"/>
  <c r="M44" i="5"/>
  <c r="M52" i="5"/>
  <c r="M61" i="5"/>
  <c r="M82" i="5"/>
  <c r="M90" i="5"/>
  <c r="M97" i="5"/>
  <c r="M99" i="5"/>
  <c r="M10" i="5"/>
  <c r="N44" i="5"/>
  <c r="N52" i="5"/>
  <c r="N61" i="5"/>
  <c r="N82" i="5"/>
  <c r="N90" i="5"/>
  <c r="N97" i="5"/>
  <c r="N99" i="5"/>
  <c r="N10" i="5"/>
  <c r="O44" i="5"/>
  <c r="O52" i="5"/>
  <c r="O61" i="5"/>
  <c r="O82" i="5"/>
  <c r="O90" i="5"/>
  <c r="O97" i="5"/>
  <c r="O99" i="5"/>
  <c r="O10" i="5"/>
  <c r="Q10" i="5"/>
  <c r="Q11" i="5"/>
  <c r="C11" i="6"/>
  <c r="C10" i="6"/>
  <c r="C9" i="6"/>
  <c r="B6" i="6"/>
  <c r="O11" i="5"/>
  <c r="N11" i="5"/>
  <c r="M11" i="5"/>
  <c r="L11" i="5"/>
  <c r="K11" i="5"/>
  <c r="J11" i="5"/>
  <c r="I11" i="5"/>
  <c r="H11" i="5"/>
  <c r="G11" i="5"/>
  <c r="F11" i="5"/>
  <c r="E11" i="5"/>
  <c r="D11" i="5"/>
  <c r="B6" i="4"/>
  <c r="B3" i="4"/>
  <c r="C91" i="4"/>
  <c r="C83" i="4"/>
  <c r="C62" i="4"/>
  <c r="C53" i="4"/>
  <c r="C45" i="4"/>
  <c r="C33" i="4"/>
  <c r="C24" i="4"/>
  <c r="C13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C66" i="4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C77" i="4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26" i="1"/>
  <c r="C25" i="4"/>
  <c r="Q16" i="1"/>
  <c r="C15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<sst xmlns="http://schemas.openxmlformats.org/spreadsheetml/2006/main" count="589" uniqueCount="93">
  <si>
    <t>Commissions</t>
  </si>
  <si>
    <t>TAXES</t>
  </si>
  <si>
    <t>EXEMPLE PROFITS ET PERTES YTD</t>
  </si>
  <si>
    <t xml:space="preserve">Les données de cet onglet se remplissent automatiquement. </t>
  </si>
  <si>
    <t>NOM DE L’ENTREPRISE</t>
  </si>
  <si>
    <t>PÉRIODE REPRÉSENTÉE</t>
  </si>
  <si>
    <t>À CE JOUR (YTD)</t>
  </si>
  <si>
    <t>MARGE BRUTE</t>
  </si>
  <si>
    <t>TOTAL DES DÉPENSES</t>
  </si>
  <si>
    <t>PROFITS/PERTES</t>
  </si>
  <si>
    <t>CHIFFRE D’AFFAIRES</t>
  </si>
  <si>
    <t>Revenus des ventes</t>
  </si>
  <si>
    <t>Ajustements aux revenus</t>
  </si>
  <si>
    <t>Ventes d’actifs</t>
  </si>
  <si>
    <t>Gains des actions en justice</t>
  </si>
  <si>
    <t>Intérêts reçus</t>
  </si>
  <si>
    <t>Autres revenus 1</t>
  </si>
  <si>
    <t>Autres revenus 2</t>
  </si>
  <si>
    <t>Autres revenus 3</t>
  </si>
  <si>
    <t>CHIFFRE D’AFFAIRES TOTAL</t>
  </si>
  <si>
    <t>RÉDUCTIONS</t>
  </si>
  <si>
    <t>Moins les retours sur les ventes</t>
  </si>
  <si>
    <t>Moins les réductions sur les ventes</t>
  </si>
  <si>
    <t>Moins le coût des marchandises vendues</t>
  </si>
  <si>
    <t>RÉDUCTIONS TOTALES</t>
  </si>
  <si>
    <t>MARGE BRUTE | VENTES MOINS RÉDUCTIONS</t>
  </si>
  <si>
    <t>DÉPENSES</t>
  </si>
  <si>
    <t>EMPLOYÉ ET TRAVAIL</t>
  </si>
  <si>
    <t>Salaires</t>
  </si>
  <si>
    <t>Avantages</t>
  </si>
  <si>
    <t>Pension/Retraite</t>
  </si>
  <si>
    <t>Accident du travail</t>
  </si>
  <si>
    <t>Main-d’œuvre sous contrat</t>
  </si>
  <si>
    <t>Formation</t>
  </si>
  <si>
    <t>Autre</t>
  </si>
  <si>
    <t>TOTAL DES FRAIS DE PERSONNEL ET DE MAIN-D’ŒUVRE</t>
  </si>
  <si>
    <t>SERVICES PROFESSIONNELS</t>
  </si>
  <si>
    <t>Services extérieurs</t>
  </si>
  <si>
    <t>Comptabilité</t>
  </si>
  <si>
    <t>Juridique</t>
  </si>
  <si>
    <t>BANQUE ET FINANCE</t>
  </si>
  <si>
    <t>Frais bancaires</t>
  </si>
  <si>
    <t>Créances douteuses</t>
  </si>
  <si>
    <t>Intérêts payés</t>
  </si>
  <si>
    <t>Assurance</t>
  </si>
  <si>
    <t>Frais de prêt</t>
  </si>
  <si>
    <t>TOTAL BANQUE ET FINANCE</t>
  </si>
  <si>
    <t>AFFAIRES GÉNÉRALES</t>
  </si>
  <si>
    <t xml:space="preserve">Loyer et hypothèque </t>
  </si>
  <si>
    <t>Maintenance et réparations</t>
  </si>
  <si>
    <t>Fournitures de bureau</t>
  </si>
  <si>
    <t>Services publics</t>
  </si>
  <si>
    <t>Télécommunication</t>
  </si>
  <si>
    <t>Publicité, marketing et promotions</t>
  </si>
  <si>
    <t>Hébergement Web</t>
  </si>
  <si>
    <t>Cotisations professionnelles</t>
  </si>
  <si>
    <t>Abonnements</t>
  </si>
  <si>
    <t>Fret</t>
  </si>
  <si>
    <t>Frais de port et d’expédition</t>
  </si>
  <si>
    <t>Dépréciation et amortissement</t>
  </si>
  <si>
    <t>Déplacements</t>
  </si>
  <si>
    <t>Licences techniques</t>
  </si>
  <si>
    <t>Repas et divertissements</t>
  </si>
  <si>
    <t>Taxes de brevets</t>
  </si>
  <si>
    <t>Pertes des actions en justice</t>
  </si>
  <si>
    <t>TOTAL AFFAIRES GÉNÉRALES</t>
  </si>
  <si>
    <t>FRAIS DE VÉHICULE</t>
  </si>
  <si>
    <t>Gaz</t>
  </si>
  <si>
    <t>Licences</t>
  </si>
  <si>
    <t>TOTAL DES FRAIS DE VÉHICULE</t>
  </si>
  <si>
    <t>Taxe de vente</t>
  </si>
  <si>
    <t>Taxe de propriété</t>
  </si>
  <si>
    <t>Taxe sur les entreprises et l’occupation</t>
  </si>
  <si>
    <t>TOTAL DES TAXES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</si>
  <si>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</si>
  <si>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MENSUEL DE PROFITS ET PERTES</t>
  </si>
  <si>
    <t>TENDANCE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</si>
  <si>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</si>
  <si>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</si>
  <si>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</si>
  <si>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</si>
  <si>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</si>
  <si>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</si>
  <si>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</si>
  <si>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</si>
  <si>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</si>
  <si>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</si>
  <si>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</si>
  <si>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</si>
  <si>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Inscrivez ci-dessous les montants pour chaque mois. Les quantités YTD, l’onglet YTD, le graphique et les lignes de tendance se remplissent automatiquement.</t>
  </si>
  <si>
    <t>Nom de votre entreprise</t>
  </si>
  <si>
    <t>T1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</si>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</sst>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25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alibri"/>
      <family val="2"/>
    </font>
    <font>
      <sz val="11"/>
      <color theme="1"/>
      <name val="Century Gothic"/>
      <family val="1"/>
    </font>
    <font>
      <sz val="8"/>
      <name val="Calibri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4"/>
      <color theme="0" tint="-0.499984740745262"/>
      <name val="Century Gothic"/>
      <family val="1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2" borderId="11" applyNumberFormat="0" applyFont="0" applyAlignment="0">
      <alignment horizontal="center"/>
    </xf>
    <xf numFmtId="0" fontId="19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indent="1"/>
    </xf>
    <xf numFmtId="44" fontId="10" fillId="2" borderId="2" xfId="0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right" vertical="center" indent="2"/>
    </xf>
    <xf numFmtId="44" fontId="12" fillId="5" borderId="2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indent="1"/>
    </xf>
    <xf numFmtId="0" fontId="13" fillId="6" borderId="4" xfId="0" applyFont="1" applyFill="1" applyBorder="1" applyAlignment="1">
      <alignment vertical="center"/>
    </xf>
    <xf numFmtId="0" fontId="13" fillId="6" borderId="2" xfId="0" applyFont="1" applyFill="1" applyBorder="1" applyAlignment="1">
      <alignment horizontal="right" vertical="center" indent="2"/>
    </xf>
    <xf numFmtId="0" fontId="10" fillId="7" borderId="2" xfId="0" applyFont="1" applyFill="1" applyBorder="1" applyAlignment="1">
      <alignment horizontal="left" vertical="center" indent="1"/>
    </xf>
    <xf numFmtId="44" fontId="10" fillId="7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right" vertical="center" indent="2"/>
    </xf>
    <xf numFmtId="44" fontId="12" fillId="5" borderId="6" xfId="0" applyNumberFormat="1" applyFont="1" applyFill="1" applyBorder="1" applyAlignment="1">
      <alignment vertical="center"/>
    </xf>
    <xf numFmtId="0" fontId="13" fillId="9" borderId="8" xfId="0" applyFont="1" applyFill="1" applyBorder="1" applyAlignment="1">
      <alignment horizontal="right" vertical="center" indent="2"/>
    </xf>
    <xf numFmtId="44" fontId="12" fillId="8" borderId="8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left" vertical="center" indent="1"/>
    </xf>
    <xf numFmtId="0" fontId="13" fillId="4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164" fontId="10" fillId="5" borderId="0" xfId="0" applyNumberFormat="1" applyFont="1" applyFill="1" applyAlignment="1">
      <alignment horizontal="left" vertical="center" indent="1"/>
    </xf>
    <xf numFmtId="164" fontId="10" fillId="5" borderId="2" xfId="0" applyNumberFormat="1" applyFont="1" applyFill="1" applyBorder="1" applyAlignment="1">
      <alignment horizontal="left" vertical="center" indent="1"/>
    </xf>
    <xf numFmtId="164" fontId="10" fillId="8" borderId="8" xfId="0" applyNumberFormat="1" applyFont="1" applyFill="1" applyBorder="1" applyAlignment="1">
      <alignment horizontal="left" vertical="center" indent="1"/>
    </xf>
    <xf numFmtId="164" fontId="10" fillId="0" borderId="2" xfId="0" applyNumberFormat="1" applyFont="1" applyBorder="1" applyAlignment="1">
      <alignment horizontal="left" vertical="center" indent="1"/>
    </xf>
    <xf numFmtId="0" fontId="14" fillId="0" borderId="0" xfId="0" applyFont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0" fillId="3" borderId="0" xfId="0" applyFont="1" applyFill="1" applyAlignment="1">
      <alignment vertical="center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6" xfId="0" applyNumberFormat="1" applyFont="1" applyFill="1" applyBorder="1" applyAlignment="1">
      <alignment horizontal="left" vertical="center"/>
    </xf>
    <xf numFmtId="165" fontId="12" fillId="8" borderId="8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10" fillId="7" borderId="2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23" fillId="11" borderId="0" xfId="9" applyFont="1" applyFill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 indent="1"/>
    </xf>
    <xf numFmtId="0" fontId="21" fillId="10" borderId="10" xfId="0" applyFont="1" applyFill="1" applyBorder="1" applyAlignment="1">
      <alignment horizontal="left" vertical="center" wrapText="1" indent="1"/>
    </xf>
    <xf numFmtId="0" fontId="15" fillId="10" borderId="10" xfId="0" applyFont="1" applyFill="1" applyBorder="1" applyAlignment="1">
      <alignment horizontal="left" vertical="center" wrapText="1" indent="1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2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'EXEMPLE - Profits et pertes men'!$B$9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'EXEMPLE - Profits et pertes men'!$D$8:$O$8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men'!$D$9:$O$9</c:f>
              <c:numCache>
                <c:formatCode>_("$"* #,##0_);_("$"* \(#,##0\);_("$"* "-"??_);_(@_)</c:formatCode>
                <c:ptCount val="12"/>
                <c:pt idx="0">
                  <c:v>192300</c:v>
                </c:pt>
                <c:pt idx="1">
                  <c:v>70100</c:v>
                </c:pt>
                <c:pt idx="2">
                  <c:v>267300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'EXEMPLE - Profits et pertes men'!$B$10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'EXEMPLE - Profits et pertes men'!$D$8:$O$8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men'!$D$10:$O$10</c:f>
              <c:numCache>
                <c:formatCode>_("$"* #,##0_);_("$"* \(#,##0\);_("$"* "-"??_);_(@_)</c:formatCode>
                <c:ptCount val="12"/>
                <c:pt idx="0">
                  <c:v>80000</c:v>
                </c:pt>
                <c:pt idx="1">
                  <c:v>93600</c:v>
                </c:pt>
                <c:pt idx="2">
                  <c:v>80000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'EXEMPLE - Profits et pertes men'!$B$11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'EXEMPLE - Profits et pertes men'!$D$8:$O$8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Profits et pertes men'!$D$11:$O$11</c:f>
              <c:numCache>
                <c:formatCode>_("$"* #,##0_);_("$"* \(#,##0\);_("$"* "-"??_);_(@_)</c:formatCode>
                <c:ptCount val="12"/>
                <c:pt idx="0">
                  <c:v>112300</c:v>
                </c:pt>
                <c:pt idx="1">
                  <c:v>-23500</c:v>
                </c:pt>
                <c:pt idx="2">
                  <c:v>187300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656579072194288"/>
          <c:y val="0.87117998548053843"/>
          <c:w val="0.4978407066586556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'VIDE - Profits et pertes mensue'!$B$9</c:f>
              <c:strCache>
                <c:ptCount val="1"/>
                <c:pt idx="0">
                  <c:v>MARGE BRUTE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'VIDE - Profits et pertes mensue'!$D$8:$O$8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'VIDE - Profits et pertes mensue'!$D$9:$O$9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9-6448-B062-4C13FE635710}"/>
            </c:ext>
          </c:extLst>
        </c:ser>
        <c:ser>
          <c:idx val="1"/>
          <c:order val="1"/>
          <c:tx>
            <c:strRef>
              <c:f>'VIDE - Profits et pertes mensue'!$B$10</c:f>
              <c:strCache>
                <c:ptCount val="1"/>
                <c:pt idx="0">
                  <c:v>TOTAL DES DÉPENSES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'VIDE - Profits et pertes mensue'!$D$8:$O$8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'VIDE - Profits et pertes mensue'!$D$10:$O$10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9-6448-B062-4C13FE635710}"/>
            </c:ext>
          </c:extLst>
        </c:ser>
        <c:ser>
          <c:idx val="2"/>
          <c:order val="2"/>
          <c:tx>
            <c:strRef>
              <c:f>'VIDE - Profits et pertes mensue'!$B$11</c:f>
              <c:strCache>
                <c:ptCount val="1"/>
                <c:pt idx="0">
                  <c:v>PROFITS/PERTES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'VIDE - Profits et pertes mensue'!$D$8:$O$8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'VIDE - Profits et pertes mensue'!$D$11:$O$11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69-6448-B062-4C13FE63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30742392140742"/>
          <c:y val="0.87117998548053843"/>
          <c:w val="0.46035744025972658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744&amp;utm_language=FR&amp;utm_source=template-excel&amp;utm_medium=content&amp;utm_campaign=ic-Monthly+Profit+and+Loss-excel-17744-fr&amp;lpa=ic+Monthly+Profit+and+Loss+excel+17744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272089</xdr:colOff>
      <xdr:row>0</xdr:row>
      <xdr:rowOff>38100</xdr:rowOff>
    </xdr:from>
    <xdr:to>
      <xdr:col>15</xdr:col>
      <xdr:colOff>12700</xdr:colOff>
      <xdr:row>0</xdr:row>
      <xdr:rowOff>533400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DB9578-1FA5-6AA1-DBB9-02D289DE3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78589" y="38100"/>
          <a:ext cx="2661611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C5A228-02C8-884B-B869-E55CEF1C4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44&amp;utm_language=FR&amp;utm_source=template-excel&amp;utm_medium=content&amp;utm_campaign=ic-Monthly+Profit+and+Loss-excel-17744-fr&amp;lpa=ic+Monthly+Profit+and+Loss+excel+17744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5.1640625" customWidth="1"/>
    <col min="3" max="3" width="15.83203125" customWidth="1"/>
    <col min="4" max="11" width="11.83203125" customWidth="1"/>
    <col min="12" max="12" width="13.5" customWidth="1"/>
    <col min="13" max="13" width="11.83203125" customWidth="1"/>
    <col min="14" max="14" width="12.83203125" customWidth="1"/>
    <col min="15" max="15" width="13.6640625" customWidth="1"/>
    <col min="16" max="16" width="2.33203125" customWidth="1"/>
    <col min="17" max="17" width="20.5" customWidth="1"/>
    <col min="18" max="18" width="3.33203125" customWidth="1"/>
    <col min="19" max="25" width="28.6640625" customWidth="1"/>
  </cols>
  <sheetData>
    <row r="1" spans="1:25" ht="45" customHeight="1">
      <c r="B1" s="51" t="s">
        <v>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60" t="s">
        <v>90</v>
      </c>
      <c r="C3" s="6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60" t="s">
        <v>91</v>
      </c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76</v>
      </c>
      <c r="D8" s="30" t="s">
        <v>77</v>
      </c>
      <c r="E8" s="30" t="s">
        <v>78</v>
      </c>
      <c r="F8" s="30" t="s">
        <v>79</v>
      </c>
      <c r="G8" s="30" t="s">
        <v>80</v>
      </c>
      <c r="H8" s="30" t="s">
        <v>81</v>
      </c>
      <c r="I8" s="30" t="s">
        <v>82</v>
      </c>
      <c r="J8" s="30" t="s">
        <v>83</v>
      </c>
      <c r="K8" s="30" t="s">
        <v>84</v>
      </c>
      <c r="L8" s="30" t="s">
        <v>85</v>
      </c>
      <c r="M8" s="30" t="s">
        <v>86</v>
      </c>
      <c r="N8" s="30" t="s">
        <v>87</v>
      </c>
      <c r="O8" s="30" t="s">
        <v>88</v>
      </c>
      <c r="P8" s="16"/>
      <c r="Q8" s="30" t="s">
        <v>6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7</v>
      </c>
      <c r="C9" s="41"/>
      <c r="D9" s="52">
        <f>D31</f>
        <v>192300</v>
      </c>
      <c r="E9" s="52">
        <f t="shared" ref="E9:O9" si="0">E31</f>
        <v>70100</v>
      </c>
      <c r="F9" s="52">
        <f t="shared" si="0"/>
        <v>267300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  <c r="Q9" s="52">
        <f>SUM(D9:O9)</f>
        <v>529700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8</v>
      </c>
      <c r="C10" s="40"/>
      <c r="D10" s="53">
        <f>D99</f>
        <v>80000</v>
      </c>
      <c r="E10" s="53">
        <f t="shared" ref="E10:O10" si="1">E99</f>
        <v>93600</v>
      </c>
      <c r="F10" s="53">
        <f t="shared" si="1"/>
        <v>80000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0</v>
      </c>
      <c r="O10" s="53">
        <f t="shared" si="1"/>
        <v>0</v>
      </c>
      <c r="P10" s="2"/>
      <c r="Q10" s="53">
        <f>SUM(D10:O10)</f>
        <v>253600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9</v>
      </c>
      <c r="C11" s="42"/>
      <c r="D11" s="54">
        <f>D9-D10</f>
        <v>112300</v>
      </c>
      <c r="E11" s="54">
        <f t="shared" ref="E11:O11" si="2">E9-E10</f>
        <v>-23500</v>
      </c>
      <c r="F11" s="54">
        <f t="shared" si="2"/>
        <v>187300</v>
      </c>
      <c r="G11" s="54">
        <f t="shared" si="2"/>
        <v>0</v>
      </c>
      <c r="H11" s="54">
        <f t="shared" si="2"/>
        <v>0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4">
        <f t="shared" si="2"/>
        <v>0</v>
      </c>
      <c r="P11" s="18"/>
      <c r="Q11" s="54">
        <f>Q9-Q10</f>
        <v>276100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89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10</v>
      </c>
      <c r="C14" s="30" t="s">
        <v>76</v>
      </c>
      <c r="D14" s="20" t="s">
        <v>77</v>
      </c>
      <c r="E14" s="20" t="s">
        <v>78</v>
      </c>
      <c r="F14" s="20" t="s">
        <v>79</v>
      </c>
      <c r="G14" s="20" t="s">
        <v>80</v>
      </c>
      <c r="H14" s="20" t="s">
        <v>81</v>
      </c>
      <c r="I14" s="20" t="s">
        <v>82</v>
      </c>
      <c r="J14" s="20" t="s">
        <v>83</v>
      </c>
      <c r="K14" s="20" t="s">
        <v>84</v>
      </c>
      <c r="L14" s="20" t="s">
        <v>85</v>
      </c>
      <c r="M14" s="20" t="s">
        <v>86</v>
      </c>
      <c r="N14" s="20" t="s">
        <v>87</v>
      </c>
      <c r="O14" s="20" t="s">
        <v>88</v>
      </c>
      <c r="P14" s="16"/>
      <c r="Q14" s="20" t="s">
        <v>6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11</v>
      </c>
      <c r="C15" s="43"/>
      <c r="D15" s="55">
        <v>220000</v>
      </c>
      <c r="E15" s="55">
        <v>80000</v>
      </c>
      <c r="F15" s="55">
        <v>305000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18"/>
      <c r="Q15" s="55">
        <f>SUM(D15:O15)</f>
        <v>605000</v>
      </c>
      <c r="S15" s="2"/>
      <c r="T15" s="2"/>
      <c r="U15" s="2"/>
      <c r="V15" s="2"/>
      <c r="W15" s="2"/>
    </row>
    <row r="16" spans="1:25" ht="20" customHeight="1">
      <c r="A16" s="2"/>
      <c r="B16" s="19" t="s">
        <v>12</v>
      </c>
      <c r="C16" s="43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8"/>
      <c r="Q16" s="55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13</v>
      </c>
      <c r="C17" s="43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18"/>
      <c r="Q17" s="55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14</v>
      </c>
      <c r="C18" s="43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18"/>
      <c r="Q18" s="55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15</v>
      </c>
      <c r="C19" s="43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18"/>
      <c r="Q19" s="55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16</v>
      </c>
      <c r="C20" s="43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18"/>
      <c r="Q20" s="55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17</v>
      </c>
      <c r="C21" s="43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18"/>
      <c r="Q21" s="55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18</v>
      </c>
      <c r="C22" s="43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18"/>
      <c r="Q22" s="55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19</v>
      </c>
      <c r="C23" s="41"/>
      <c r="D23" s="52">
        <f>SUM(D15:D22)</f>
        <v>220000</v>
      </c>
      <c r="E23" s="52">
        <f t="shared" ref="E23:Q23" si="4">SUM(E15:E22)</f>
        <v>80000</v>
      </c>
      <c r="F23" s="52">
        <f t="shared" si="4"/>
        <v>305000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18"/>
      <c r="Q23" s="52">
        <f t="shared" si="4"/>
        <v>605000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20</v>
      </c>
      <c r="C25" s="30" t="s">
        <v>76</v>
      </c>
      <c r="D25" s="30" t="s">
        <v>77</v>
      </c>
      <c r="E25" s="30" t="s">
        <v>78</v>
      </c>
      <c r="F25" s="30" t="s">
        <v>79</v>
      </c>
      <c r="G25" s="30" t="s">
        <v>80</v>
      </c>
      <c r="H25" s="30" t="s">
        <v>81</v>
      </c>
      <c r="I25" s="30" t="s">
        <v>82</v>
      </c>
      <c r="J25" s="30" t="s">
        <v>83</v>
      </c>
      <c r="K25" s="30" t="s">
        <v>84</v>
      </c>
      <c r="L25" s="30" t="s">
        <v>85</v>
      </c>
      <c r="M25" s="30" t="s">
        <v>86</v>
      </c>
      <c r="N25" s="30" t="s">
        <v>87</v>
      </c>
      <c r="O25" s="30" t="s">
        <v>88</v>
      </c>
      <c r="P25" s="18"/>
      <c r="Q25" s="20" t="s">
        <v>6</v>
      </c>
      <c r="S25" s="2"/>
      <c r="T25" s="2"/>
      <c r="U25" s="2"/>
      <c r="V25" s="2"/>
      <c r="W25" s="2"/>
    </row>
    <row r="26" spans="1:23" ht="20" customHeight="1">
      <c r="A26" s="4"/>
      <c r="B26" s="28" t="s">
        <v>21</v>
      </c>
      <c r="C26" s="43"/>
      <c r="D26" s="56">
        <v>1500</v>
      </c>
      <c r="E26" s="56">
        <v>800</v>
      </c>
      <c r="F26" s="56">
        <v>1600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"/>
      <c r="Q26" s="56">
        <f>SUM(D26:O26)</f>
        <v>3900</v>
      </c>
      <c r="S26" s="4"/>
      <c r="T26" s="4"/>
      <c r="U26" s="4"/>
      <c r="V26" s="4"/>
      <c r="W26" s="4"/>
    </row>
    <row r="27" spans="1:23" ht="20" customHeight="1">
      <c r="A27" s="2"/>
      <c r="B27" s="28" t="s">
        <v>22</v>
      </c>
      <c r="C27" s="43"/>
      <c r="D27" s="56">
        <v>4200</v>
      </c>
      <c r="E27" s="56">
        <v>1100</v>
      </c>
      <c r="F27" s="56">
        <v>5600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7"/>
      <c r="Q27" s="56">
        <f t="shared" ref="Q27:Q28" si="5">SUM(D27:O27)</f>
        <v>10900</v>
      </c>
      <c r="S27" s="2"/>
      <c r="T27" s="2"/>
      <c r="U27" s="2"/>
      <c r="V27" s="2"/>
      <c r="W27" s="2"/>
    </row>
    <row r="28" spans="1:23" ht="20" customHeight="1">
      <c r="A28" s="1"/>
      <c r="B28" s="28" t="s">
        <v>23</v>
      </c>
      <c r="C28" s="43"/>
      <c r="D28" s="56">
        <v>22000</v>
      </c>
      <c r="E28" s="56">
        <v>8000</v>
      </c>
      <c r="F28" s="56">
        <v>30500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17"/>
      <c r="Q28" s="56">
        <f t="shared" si="5"/>
        <v>60500</v>
      </c>
      <c r="S28" s="1"/>
      <c r="T28" s="1"/>
      <c r="U28" s="1"/>
      <c r="V28" s="1"/>
      <c r="W28" s="1"/>
    </row>
    <row r="29" spans="1:23" ht="20" customHeight="1">
      <c r="A29" s="2"/>
      <c r="B29" s="23" t="s">
        <v>24</v>
      </c>
      <c r="C29" s="41"/>
      <c r="D29" s="52">
        <f>SUM(D26:D28)</f>
        <v>27700</v>
      </c>
      <c r="E29" s="52">
        <f t="shared" ref="E29:Q29" si="6">SUM(E26:E28)</f>
        <v>9900</v>
      </c>
      <c r="F29" s="52">
        <f t="shared" si="6"/>
        <v>37700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2">
        <f t="shared" si="6"/>
        <v>0</v>
      </c>
      <c r="K29" s="52">
        <f t="shared" si="6"/>
        <v>0</v>
      </c>
      <c r="L29" s="52">
        <f t="shared" si="6"/>
        <v>0</v>
      </c>
      <c r="M29" s="52">
        <f t="shared" si="6"/>
        <v>0</v>
      </c>
      <c r="N29" s="52">
        <f t="shared" si="6"/>
        <v>0</v>
      </c>
      <c r="O29" s="52">
        <f t="shared" si="6"/>
        <v>0</v>
      </c>
      <c r="P29" s="18"/>
      <c r="Q29" s="52">
        <f t="shared" si="6"/>
        <v>75300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25</v>
      </c>
      <c r="C31" s="41"/>
      <c r="D31" s="52">
        <f>D23-D29</f>
        <v>192300</v>
      </c>
      <c r="E31" s="52">
        <f t="shared" ref="E31:O31" si="7">E23-E29</f>
        <v>70100</v>
      </c>
      <c r="F31" s="52">
        <f t="shared" si="7"/>
        <v>267300</v>
      </c>
      <c r="G31" s="52">
        <f t="shared" si="7"/>
        <v>0</v>
      </c>
      <c r="H31" s="52">
        <f t="shared" si="7"/>
        <v>0</v>
      </c>
      <c r="I31" s="52">
        <f t="shared" si="7"/>
        <v>0</v>
      </c>
      <c r="J31" s="52">
        <f t="shared" si="7"/>
        <v>0</v>
      </c>
      <c r="K31" s="52">
        <f t="shared" si="7"/>
        <v>0</v>
      </c>
      <c r="L31" s="52">
        <f t="shared" si="7"/>
        <v>0</v>
      </c>
      <c r="M31" s="52">
        <f t="shared" si="7"/>
        <v>0</v>
      </c>
      <c r="N31" s="52">
        <f t="shared" si="7"/>
        <v>0</v>
      </c>
      <c r="O31" s="52">
        <f t="shared" si="7"/>
        <v>0</v>
      </c>
      <c r="P31" s="18"/>
      <c r="Q31" s="52">
        <f>Q23-Q29</f>
        <v>529700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27</v>
      </c>
      <c r="C34" s="20" t="s">
        <v>76</v>
      </c>
      <c r="D34" s="36" t="s">
        <v>77</v>
      </c>
      <c r="E34" s="36" t="s">
        <v>78</v>
      </c>
      <c r="F34" s="36" t="s">
        <v>79</v>
      </c>
      <c r="G34" s="36" t="s">
        <v>80</v>
      </c>
      <c r="H34" s="36" t="s">
        <v>81</v>
      </c>
      <c r="I34" s="36" t="s">
        <v>82</v>
      </c>
      <c r="J34" s="36" t="s">
        <v>83</v>
      </c>
      <c r="K34" s="36" t="s">
        <v>84</v>
      </c>
      <c r="L34" s="36" t="s">
        <v>85</v>
      </c>
      <c r="M34" s="36" t="s">
        <v>86</v>
      </c>
      <c r="N34" s="36" t="s">
        <v>87</v>
      </c>
      <c r="O34" s="36" t="s">
        <v>88</v>
      </c>
      <c r="P34" s="18"/>
      <c r="Q34" s="20" t="s">
        <v>6</v>
      </c>
      <c r="S34" s="2"/>
      <c r="T34" s="2"/>
      <c r="U34" s="2"/>
      <c r="V34" s="2"/>
      <c r="W34" s="2"/>
    </row>
    <row r="35" spans="1:25" ht="20" customHeight="1">
      <c r="A35" s="2"/>
      <c r="B35" s="19" t="s">
        <v>28</v>
      </c>
      <c r="C35" s="43"/>
      <c r="D35" s="55">
        <v>62000</v>
      </c>
      <c r="E35" s="55">
        <v>62000</v>
      </c>
      <c r="F35" s="55">
        <v>62000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"/>
      <c r="Q35" s="55">
        <f>SUM(D35:O35)</f>
        <v>186000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28</v>
      </c>
      <c r="C36" s="43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8"/>
      <c r="Q36" s="55">
        <f t="shared" ref="Q36:Q42" si="8">SUM(D36:O36)</f>
        <v>0</v>
      </c>
      <c r="R36"/>
    </row>
    <row r="37" spans="1:25" ht="20" customHeight="1">
      <c r="A37" s="2"/>
      <c r="B37" s="19" t="s">
        <v>29</v>
      </c>
      <c r="C37" s="43"/>
      <c r="D37" s="55">
        <v>18000</v>
      </c>
      <c r="E37" s="55">
        <v>18000</v>
      </c>
      <c r="F37" s="55">
        <v>18000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"/>
      <c r="Q37" s="55">
        <f t="shared" si="8"/>
        <v>54000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30</v>
      </c>
      <c r="C38" s="43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8"/>
      <c r="Q38" s="55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0</v>
      </c>
      <c r="C39" s="43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8"/>
      <c r="Q39" s="55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31</v>
      </c>
      <c r="C40" s="43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"/>
      <c r="Q40" s="55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32</v>
      </c>
      <c r="C41" s="43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8"/>
      <c r="Q41" s="55">
        <f t="shared" si="8"/>
        <v>0</v>
      </c>
      <c r="R41"/>
    </row>
    <row r="42" spans="1:25" ht="20" customHeight="1">
      <c r="A42" s="2"/>
      <c r="B42" s="19" t="s">
        <v>33</v>
      </c>
      <c r="C42" s="43"/>
      <c r="D42" s="55">
        <v>0</v>
      </c>
      <c r="E42" s="55">
        <v>7300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"/>
      <c r="Q42" s="55">
        <f t="shared" si="8"/>
        <v>7300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34</v>
      </c>
      <c r="C43" s="43"/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8"/>
      <c r="Q43" s="55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35</v>
      </c>
      <c r="C44" s="41"/>
      <c r="D44" s="52">
        <f>SUM(D35:D43)</f>
        <v>80000</v>
      </c>
      <c r="E44" s="52">
        <f t="shared" ref="E44:Q44" si="9">SUM(E35:E43)</f>
        <v>87300</v>
      </c>
      <c r="F44" s="52">
        <f t="shared" si="9"/>
        <v>80000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52">
        <f t="shared" si="9"/>
        <v>0</v>
      </c>
      <c r="L44" s="52">
        <f t="shared" si="9"/>
        <v>0</v>
      </c>
      <c r="M44" s="52">
        <f t="shared" si="9"/>
        <v>0</v>
      </c>
      <c r="N44" s="52">
        <f t="shared" si="9"/>
        <v>0</v>
      </c>
      <c r="O44" s="52">
        <f t="shared" si="9"/>
        <v>0</v>
      </c>
      <c r="P44" s="5"/>
      <c r="Q44" s="52">
        <f t="shared" si="9"/>
        <v>247300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36</v>
      </c>
      <c r="C46" s="20" t="s">
        <v>76</v>
      </c>
      <c r="D46" s="20" t="s">
        <v>77</v>
      </c>
      <c r="E46" s="20" t="s">
        <v>78</v>
      </c>
      <c r="F46" s="20" t="s">
        <v>79</v>
      </c>
      <c r="G46" s="20" t="s">
        <v>80</v>
      </c>
      <c r="H46" s="20" t="s">
        <v>81</v>
      </c>
      <c r="I46" s="20" t="s">
        <v>82</v>
      </c>
      <c r="J46" s="20" t="s">
        <v>83</v>
      </c>
      <c r="K46" s="20" t="s">
        <v>84</v>
      </c>
      <c r="L46" s="20" t="s">
        <v>85</v>
      </c>
      <c r="M46" s="20" t="s">
        <v>86</v>
      </c>
      <c r="N46" s="20" t="s">
        <v>87</v>
      </c>
      <c r="O46" s="20" t="s">
        <v>88</v>
      </c>
      <c r="P46" s="2"/>
      <c r="Q46" s="20" t="s">
        <v>6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37</v>
      </c>
      <c r="C47" s="43"/>
      <c r="D47" s="55">
        <v>0</v>
      </c>
      <c r="E47" s="55">
        <v>6300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"/>
      <c r="Q47" s="55">
        <f>SUM(D47:O47)</f>
        <v>6300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38</v>
      </c>
      <c r="C48" s="4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"/>
      <c r="Q48" s="55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39</v>
      </c>
      <c r="C49" s="43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"/>
      <c r="Q49" s="55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34</v>
      </c>
      <c r="C50" s="43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"/>
      <c r="Q50" s="55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34</v>
      </c>
      <c r="C51" s="43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"/>
      <c r="Q51" s="55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52">
        <f>SUM(D47:D51)</f>
        <v>0</v>
      </c>
      <c r="E52" s="52">
        <f t="shared" ref="E52:Q52" si="11">SUM(E47:E51)</f>
        <v>6300</v>
      </c>
      <c r="F52" s="52">
        <f t="shared" si="11"/>
        <v>0</v>
      </c>
      <c r="G52" s="52">
        <f t="shared" si="11"/>
        <v>0</v>
      </c>
      <c r="H52" s="52">
        <f t="shared" si="11"/>
        <v>0</v>
      </c>
      <c r="I52" s="52">
        <f t="shared" si="11"/>
        <v>0</v>
      </c>
      <c r="J52" s="52">
        <f t="shared" si="11"/>
        <v>0</v>
      </c>
      <c r="K52" s="52">
        <f t="shared" si="11"/>
        <v>0</v>
      </c>
      <c r="L52" s="52">
        <f t="shared" si="11"/>
        <v>0</v>
      </c>
      <c r="M52" s="52">
        <f t="shared" si="11"/>
        <v>0</v>
      </c>
      <c r="N52" s="52">
        <f t="shared" si="11"/>
        <v>0</v>
      </c>
      <c r="O52" s="52">
        <f t="shared" si="11"/>
        <v>0</v>
      </c>
      <c r="P52" s="2"/>
      <c r="Q52" s="52">
        <f t="shared" si="11"/>
        <v>6300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40</v>
      </c>
      <c r="C54" s="20" t="s">
        <v>76</v>
      </c>
      <c r="D54" s="20" t="s">
        <v>77</v>
      </c>
      <c r="E54" s="20" t="s">
        <v>78</v>
      </c>
      <c r="F54" s="20" t="s">
        <v>79</v>
      </c>
      <c r="G54" s="20" t="s">
        <v>80</v>
      </c>
      <c r="H54" s="20" t="s">
        <v>81</v>
      </c>
      <c r="I54" s="20" t="s">
        <v>82</v>
      </c>
      <c r="J54" s="20" t="s">
        <v>83</v>
      </c>
      <c r="K54" s="20" t="s">
        <v>84</v>
      </c>
      <c r="L54" s="20" t="s">
        <v>85</v>
      </c>
      <c r="M54" s="20" t="s">
        <v>86</v>
      </c>
      <c r="N54" s="20" t="s">
        <v>87</v>
      </c>
      <c r="O54" s="20" t="s">
        <v>88</v>
      </c>
      <c r="P54" s="2"/>
      <c r="Q54" s="20" t="s">
        <v>6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41</v>
      </c>
      <c r="C55" s="43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2"/>
      <c r="Q55" s="55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42</v>
      </c>
      <c r="C56" s="43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"/>
      <c r="Q56" s="55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43</v>
      </c>
      <c r="C57" s="43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2"/>
      <c r="Q57" s="55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44</v>
      </c>
      <c r="C58" s="43"/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2"/>
      <c r="Q58" s="55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45</v>
      </c>
      <c r="C59" s="43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2"/>
      <c r="Q59" s="55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34</v>
      </c>
      <c r="C60" s="43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2"/>
      <c r="Q60" s="55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46</v>
      </c>
      <c r="C61" s="41"/>
      <c r="D61" s="52">
        <f>SUM(D55:D60)</f>
        <v>0</v>
      </c>
      <c r="E61" s="52">
        <f t="shared" ref="E61:Q61" si="13">SUM(E55:E60)</f>
        <v>0</v>
      </c>
      <c r="F61" s="52">
        <f t="shared" si="13"/>
        <v>0</v>
      </c>
      <c r="G61" s="52">
        <f t="shared" si="13"/>
        <v>0</v>
      </c>
      <c r="H61" s="52">
        <f t="shared" si="13"/>
        <v>0</v>
      </c>
      <c r="I61" s="52">
        <f t="shared" si="13"/>
        <v>0</v>
      </c>
      <c r="J61" s="52">
        <f t="shared" si="13"/>
        <v>0</v>
      </c>
      <c r="K61" s="52">
        <f t="shared" si="13"/>
        <v>0</v>
      </c>
      <c r="L61" s="52">
        <f t="shared" si="13"/>
        <v>0</v>
      </c>
      <c r="M61" s="52">
        <f t="shared" si="13"/>
        <v>0</v>
      </c>
      <c r="N61" s="52">
        <f t="shared" si="13"/>
        <v>0</v>
      </c>
      <c r="O61" s="52">
        <f t="shared" si="13"/>
        <v>0</v>
      </c>
      <c r="P61" s="2"/>
      <c r="Q61" s="52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47</v>
      </c>
      <c r="C63" s="20" t="s">
        <v>76</v>
      </c>
      <c r="D63" s="20" t="s">
        <v>77</v>
      </c>
      <c r="E63" s="20" t="s">
        <v>78</v>
      </c>
      <c r="F63" s="20" t="s">
        <v>79</v>
      </c>
      <c r="G63" s="20" t="s">
        <v>80</v>
      </c>
      <c r="H63" s="20" t="s">
        <v>81</v>
      </c>
      <c r="I63" s="20" t="s">
        <v>82</v>
      </c>
      <c r="J63" s="20" t="s">
        <v>83</v>
      </c>
      <c r="K63" s="20" t="s">
        <v>84</v>
      </c>
      <c r="L63" s="20" t="s">
        <v>85</v>
      </c>
      <c r="M63" s="20" t="s">
        <v>86</v>
      </c>
      <c r="N63" s="20" t="s">
        <v>87</v>
      </c>
      <c r="O63" s="20" t="s">
        <v>88</v>
      </c>
      <c r="P63" s="2"/>
      <c r="Q63" s="20" t="s">
        <v>6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48</v>
      </c>
      <c r="C64" s="43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2"/>
      <c r="Q64" s="55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49</v>
      </c>
      <c r="C65" s="43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2"/>
      <c r="Q65" s="55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50</v>
      </c>
      <c r="C66" s="43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2"/>
      <c r="Q66" s="55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51</v>
      </c>
      <c r="C67" s="43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2"/>
      <c r="Q67" s="55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52</v>
      </c>
      <c r="C68" s="43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2"/>
      <c r="Q68" s="55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53</v>
      </c>
      <c r="C69" s="43"/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2"/>
      <c r="Q69" s="55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54</v>
      </c>
      <c r="C70" s="43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2"/>
      <c r="Q70" s="55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55</v>
      </c>
      <c r="C71" s="43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2"/>
      <c r="Q71" s="55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56</v>
      </c>
      <c r="C72" s="43"/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2"/>
      <c r="Q72" s="55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57</v>
      </c>
      <c r="C73" s="43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2"/>
      <c r="Q73" s="55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58</v>
      </c>
      <c r="C74" s="43"/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2"/>
      <c r="Q74" s="55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59</v>
      </c>
      <c r="C75" s="43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2"/>
      <c r="Q75" s="55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60</v>
      </c>
      <c r="C76" s="43"/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2"/>
      <c r="Q76" s="55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61</v>
      </c>
      <c r="C77" s="43"/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2"/>
      <c r="Q77" s="55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62</v>
      </c>
      <c r="C78" s="43"/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2"/>
      <c r="Q78" s="55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63</v>
      </c>
      <c r="C79" s="43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2"/>
      <c r="Q79" s="55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64</v>
      </c>
      <c r="C80" s="43"/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2"/>
      <c r="Q80" s="55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34</v>
      </c>
      <c r="C81" s="43"/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2"/>
      <c r="Q81" s="55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65</v>
      </c>
      <c r="C82" s="41"/>
      <c r="D82" s="52">
        <f>SUM(D64:D81)</f>
        <v>0</v>
      </c>
      <c r="E82" s="52">
        <f t="shared" ref="E82:Q82" si="15">SUM(E64:E81)</f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2"/>
      <c r="Q82" s="52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66</v>
      </c>
      <c r="C84" s="20" t="s">
        <v>76</v>
      </c>
      <c r="D84" s="20" t="s">
        <v>77</v>
      </c>
      <c r="E84" s="20" t="s">
        <v>78</v>
      </c>
      <c r="F84" s="20" t="s">
        <v>79</v>
      </c>
      <c r="G84" s="20" t="s">
        <v>80</v>
      </c>
      <c r="H84" s="20" t="s">
        <v>81</v>
      </c>
      <c r="I84" s="20" t="s">
        <v>82</v>
      </c>
      <c r="J84" s="20" t="s">
        <v>83</v>
      </c>
      <c r="K84" s="20" t="s">
        <v>84</v>
      </c>
      <c r="L84" s="20" t="s">
        <v>85</v>
      </c>
      <c r="M84" s="20" t="s">
        <v>86</v>
      </c>
      <c r="N84" s="20" t="s">
        <v>87</v>
      </c>
      <c r="O84" s="20" t="s">
        <v>88</v>
      </c>
      <c r="P84" s="2"/>
      <c r="Q84" s="20" t="s">
        <v>6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67</v>
      </c>
      <c r="C85" s="43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2"/>
      <c r="Q85" s="55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49</v>
      </c>
      <c r="C86" s="43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2"/>
      <c r="Q86" s="55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68</v>
      </c>
      <c r="C87" s="43"/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2"/>
      <c r="Q87" s="55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44</v>
      </c>
      <c r="C88" s="43"/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2"/>
      <c r="Q88" s="55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34</v>
      </c>
      <c r="C89" s="43"/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2"/>
      <c r="Q89" s="55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69</v>
      </c>
      <c r="C90" s="41"/>
      <c r="D90" s="52">
        <f>SUM(D85:D89)</f>
        <v>0</v>
      </c>
      <c r="E90" s="52">
        <f t="shared" ref="E90:Q90" si="17">SUM(E85:E89)</f>
        <v>0</v>
      </c>
      <c r="F90" s="52">
        <f t="shared" si="17"/>
        <v>0</v>
      </c>
      <c r="G90" s="52">
        <f t="shared" si="17"/>
        <v>0</v>
      </c>
      <c r="H90" s="52">
        <f t="shared" si="17"/>
        <v>0</v>
      </c>
      <c r="I90" s="52">
        <f t="shared" si="17"/>
        <v>0</v>
      </c>
      <c r="J90" s="52">
        <f t="shared" si="17"/>
        <v>0</v>
      </c>
      <c r="K90" s="52">
        <f t="shared" si="17"/>
        <v>0</v>
      </c>
      <c r="L90" s="52">
        <f t="shared" si="17"/>
        <v>0</v>
      </c>
      <c r="M90" s="52">
        <f t="shared" si="17"/>
        <v>0</v>
      </c>
      <c r="N90" s="52">
        <f t="shared" si="17"/>
        <v>0</v>
      </c>
      <c r="O90" s="52">
        <f t="shared" si="17"/>
        <v>0</v>
      </c>
      <c r="P90" s="2"/>
      <c r="Q90" s="52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1</v>
      </c>
      <c r="C92" s="20" t="s">
        <v>76</v>
      </c>
      <c r="D92" s="20" t="s">
        <v>77</v>
      </c>
      <c r="E92" s="20" t="s">
        <v>78</v>
      </c>
      <c r="F92" s="20" t="s">
        <v>79</v>
      </c>
      <c r="G92" s="20" t="s">
        <v>80</v>
      </c>
      <c r="H92" s="20" t="s">
        <v>81</v>
      </c>
      <c r="I92" s="20" t="s">
        <v>82</v>
      </c>
      <c r="J92" s="20" t="s">
        <v>83</v>
      </c>
      <c r="K92" s="20" t="s">
        <v>84</v>
      </c>
      <c r="L92" s="20" t="s">
        <v>85</v>
      </c>
      <c r="M92" s="20" t="s">
        <v>86</v>
      </c>
      <c r="N92" s="20" t="s">
        <v>87</v>
      </c>
      <c r="O92" s="20" t="s">
        <v>88</v>
      </c>
      <c r="P92" s="2"/>
      <c r="Q92" s="20" t="s">
        <v>6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70</v>
      </c>
      <c r="C93" s="43"/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2"/>
      <c r="Q93" s="55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71</v>
      </c>
      <c r="C94" s="43"/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2"/>
      <c r="Q94" s="55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72</v>
      </c>
      <c r="C95" s="43"/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2"/>
      <c r="Q95" s="55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34</v>
      </c>
      <c r="C96" s="43"/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2"/>
      <c r="Q96" s="55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73</v>
      </c>
      <c r="C97" s="41"/>
      <c r="D97" s="52">
        <f>SUM(D93:D96)</f>
        <v>0</v>
      </c>
      <c r="E97" s="52">
        <f t="shared" ref="E97:Q97" si="19">SUM(E93:E96)</f>
        <v>0</v>
      </c>
      <c r="F97" s="52">
        <f t="shared" si="19"/>
        <v>0</v>
      </c>
      <c r="G97" s="52">
        <f t="shared" si="19"/>
        <v>0</v>
      </c>
      <c r="H97" s="52">
        <f t="shared" si="19"/>
        <v>0</v>
      </c>
      <c r="I97" s="52">
        <f t="shared" si="19"/>
        <v>0</v>
      </c>
      <c r="J97" s="52">
        <f t="shared" si="19"/>
        <v>0</v>
      </c>
      <c r="K97" s="52">
        <f t="shared" si="19"/>
        <v>0</v>
      </c>
      <c r="L97" s="52">
        <f t="shared" si="19"/>
        <v>0</v>
      </c>
      <c r="M97" s="52">
        <f t="shared" si="19"/>
        <v>0</v>
      </c>
      <c r="N97" s="52">
        <f t="shared" si="19"/>
        <v>0</v>
      </c>
      <c r="O97" s="52">
        <f t="shared" si="19"/>
        <v>0</v>
      </c>
      <c r="P97" s="2"/>
      <c r="Q97" s="52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8</v>
      </c>
      <c r="C99" s="41"/>
      <c r="D99" s="52">
        <f>SUM(D44,D52,D61,D82,D90,D97)</f>
        <v>80000</v>
      </c>
      <c r="E99" s="52">
        <f t="shared" ref="E99:O99" si="20">SUM(E44,E52,E61,E82,E90,E97)</f>
        <v>93600</v>
      </c>
      <c r="F99" s="52">
        <f t="shared" si="20"/>
        <v>80000</v>
      </c>
      <c r="G99" s="52">
        <f t="shared" si="20"/>
        <v>0</v>
      </c>
      <c r="H99" s="52">
        <f t="shared" si="20"/>
        <v>0</v>
      </c>
      <c r="I99" s="52">
        <f t="shared" si="20"/>
        <v>0</v>
      </c>
      <c r="J99" s="52">
        <f t="shared" si="20"/>
        <v>0</v>
      </c>
      <c r="K99" s="52">
        <f t="shared" si="20"/>
        <v>0</v>
      </c>
      <c r="L99" s="52">
        <f t="shared" si="20"/>
        <v>0</v>
      </c>
      <c r="M99" s="52">
        <f t="shared" si="20"/>
        <v>0</v>
      </c>
      <c r="N99" s="52">
        <f t="shared" si="20"/>
        <v>0</v>
      </c>
      <c r="O99" s="52">
        <f t="shared" si="20"/>
        <v>0</v>
      </c>
      <c r="P99" s="2"/>
      <c r="Q99" s="52">
        <f t="shared" ref="Q99" si="21">SUM(Q44,Q52,Q61,Q82,Q90,Q97)</f>
        <v>253600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s="10" customFormat="1" ht="50" customHeight="1">
      <c r="B101" s="58" t="s">
        <v>92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S1019" s="2"/>
      <c r="T1019" s="2"/>
      <c r="U1019" s="2"/>
      <c r="V1019" s="2"/>
      <c r="W1019" s="2"/>
      <c r="X1019" s="2"/>
      <c r="Y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  <row r="1041" spans="2:17" ht="15" customHeight="1">
      <c r="B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Q1041" s="2"/>
    </row>
  </sheetData>
  <mergeCells count="5">
    <mergeCell ref="B101:Q101"/>
    <mergeCell ref="B2:C2"/>
    <mergeCell ref="B3:C3"/>
    <mergeCell ref="B5:C5"/>
    <mergeCell ref="B6:C6"/>
  </mergeCells>
  <phoneticPr fontId="16" type="noConversion"/>
  <conditionalFormatting sqref="D9:O11">
    <cfRule type="cellIs" dxfId="23" priority="11" operator="lessThan">
      <formula>0</formula>
    </cfRule>
  </conditionalFormatting>
  <conditionalFormatting sqref="D15:O23">
    <cfRule type="cellIs" dxfId="22" priority="27" operator="lessThan">
      <formula>0</formula>
    </cfRule>
  </conditionalFormatting>
  <conditionalFormatting sqref="D26:O29 C33">
    <cfRule type="cellIs" dxfId="21" priority="28" operator="lessThan">
      <formula>0</formula>
    </cfRule>
  </conditionalFormatting>
  <conditionalFormatting sqref="D31:O99">
    <cfRule type="cellIs" dxfId="20" priority="22" operator="lessThan">
      <formula>0</formula>
    </cfRule>
  </conditionalFormatting>
  <conditionalFormatting sqref="Q9:Q11">
    <cfRule type="cellIs" dxfId="19" priority="1" operator="lessThan">
      <formula>0</formula>
    </cfRule>
  </conditionalFormatting>
  <conditionalFormatting sqref="Q15:Q23 Q26:Q29 Q31:Q33 Q47:Q53 Q85:Q91 Q93:Q99">
    <cfRule type="cellIs" dxfId="18" priority="10" operator="lessThan">
      <formula>0</formula>
    </cfRule>
  </conditionalFormatting>
  <conditionalFormatting sqref="Q35:Q45">
    <cfRule type="cellIs" dxfId="17" priority="8" operator="lessThan">
      <formula>0</formula>
    </cfRule>
  </conditionalFormatting>
  <conditionalFormatting sqref="Q55:Q62 Q64:Q83">
    <cfRule type="cellIs" dxfId="16" priority="6" operator="lessThan">
      <formula>0</formula>
    </cfRule>
  </conditionalFormatting>
  <hyperlinks>
    <hyperlink ref="B101:Q101" r:id="rId1" display="CLIQUER ICI POUR CRÉER DANS SMARTSHEET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men'!D9:O9</xm:f>
              <xm:sqref>C9</xm:sqref>
            </x14:sparkline>
            <x14:sparkline>
              <xm:f>'EXEMPLE - Profits et pertes men'!D10:O10</xm:f>
              <xm:sqref>C10</xm:sqref>
            </x14:sparkline>
            <x14:sparkline>
              <xm:f>'EXEMPLE - Profits et pertes men'!D11:O11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men'!D15:O15</xm:f>
              <xm:sqref>C15</xm:sqref>
            </x14:sparkline>
            <x14:sparkline>
              <xm:f>'EXEMPLE - Profits et pertes men'!D16:O16</xm:f>
              <xm:sqref>C16</xm:sqref>
            </x14:sparkline>
            <x14:sparkline>
              <xm:f>'EXEMPLE - Profits et pertes men'!D17:O17</xm:f>
              <xm:sqref>C17</xm:sqref>
            </x14:sparkline>
            <x14:sparkline>
              <xm:f>'EXEMPLE - Profits et pertes men'!D18:O18</xm:f>
              <xm:sqref>C18</xm:sqref>
            </x14:sparkline>
            <x14:sparkline>
              <xm:f>'EXEMPLE - Profits et pertes men'!D19:O19</xm:f>
              <xm:sqref>C19</xm:sqref>
            </x14:sparkline>
            <x14:sparkline>
              <xm:f>'EXEMPLE - Profits et pertes men'!D20:O20</xm:f>
              <xm:sqref>C20</xm:sqref>
            </x14:sparkline>
            <x14:sparkline>
              <xm:f>'EXEMPLE - Profits et pertes men'!D21:O21</xm:f>
              <xm:sqref>C21</xm:sqref>
            </x14:sparkline>
            <x14:sparkline>
              <xm:f>'EXEMPLE - Profits et pertes men'!D22:O22</xm:f>
              <xm:sqref>C22</xm:sqref>
            </x14:sparkline>
            <x14:sparkline>
              <xm:f>'EXEMPLE - Profits et pertes men'!D23:O23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men'!D26:O26</xm:f>
              <xm:sqref>C26</xm:sqref>
            </x14:sparkline>
            <x14:sparkline>
              <xm:f>'EXEMPLE - Profits et pertes men'!D27:O27</xm:f>
              <xm:sqref>C27</xm:sqref>
            </x14:sparkline>
            <x14:sparkline>
              <xm:f>'EXEMPLE - Profits et pertes men'!D28:O28</xm:f>
              <xm:sqref>C28</xm:sqref>
            </x14:sparkline>
            <x14:sparkline>
              <xm:f>'EXEMPLE - Profits et pertes men'!D29:O29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men'!D35:O35</xm:f>
              <xm:sqref>C35</xm:sqref>
            </x14:sparkline>
            <x14:sparkline>
              <xm:f>'EXEMPLE - Profits et pertes men'!D36:O36</xm:f>
              <xm:sqref>C36</xm:sqref>
            </x14:sparkline>
            <x14:sparkline>
              <xm:f>'EXEMPLE - Profits et pertes men'!D37:O37</xm:f>
              <xm:sqref>C37</xm:sqref>
            </x14:sparkline>
            <x14:sparkline>
              <xm:f>'EXEMPLE - Profits et pertes men'!D38:O38</xm:f>
              <xm:sqref>C38</xm:sqref>
            </x14:sparkline>
            <x14:sparkline>
              <xm:f>'EXEMPLE - Profits et pertes men'!D39:O39</xm:f>
              <xm:sqref>C39</xm:sqref>
            </x14:sparkline>
            <x14:sparkline>
              <xm:f>'EXEMPLE - Profits et pertes men'!D40:O40</xm:f>
              <xm:sqref>C40</xm:sqref>
            </x14:sparkline>
            <x14:sparkline>
              <xm:f>'EXEMPLE - Profits et pertes men'!D41:O41</xm:f>
              <xm:sqref>C41</xm:sqref>
            </x14:sparkline>
            <x14:sparkline>
              <xm:f>'EXEMPLE - Profits et pertes men'!D42:O42</xm:f>
              <xm:sqref>C42</xm:sqref>
            </x14:sparkline>
            <x14:sparkline>
              <xm:f>'EXEMPLE - Profits et pertes men'!D43:O43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men'!D47:O47</xm:f>
              <xm:sqref>C47</xm:sqref>
            </x14:sparkline>
            <x14:sparkline>
              <xm:f>'EXEMPLE - Profits et pertes men'!D48:O48</xm:f>
              <xm:sqref>C48</xm:sqref>
            </x14:sparkline>
            <x14:sparkline>
              <xm:f>'EXEMPLE - Profits et pertes men'!D49:O49</xm:f>
              <xm:sqref>C49</xm:sqref>
            </x14:sparkline>
            <x14:sparkline>
              <xm:f>'EXEMPLE - Profits et pertes men'!D50:O50</xm:f>
              <xm:sqref>C50</xm:sqref>
            </x14:sparkline>
            <x14:sparkline>
              <xm:f>'EXEMPLE - Profits et pertes men'!D51:O51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men'!D55:O55</xm:f>
              <xm:sqref>C55</xm:sqref>
            </x14:sparkline>
            <x14:sparkline>
              <xm:f>'EXEMPLE - Profits et pertes men'!D56:O56</xm:f>
              <xm:sqref>C56</xm:sqref>
            </x14:sparkline>
            <x14:sparkline>
              <xm:f>'EXEMPLE - Profits et pertes men'!D57:O57</xm:f>
              <xm:sqref>C57</xm:sqref>
            </x14:sparkline>
            <x14:sparkline>
              <xm:f>'EXEMPLE - Profits et pertes men'!D58:O58</xm:f>
              <xm:sqref>C58</xm:sqref>
            </x14:sparkline>
            <x14:sparkline>
              <xm:f>'EXEMPLE - Profits et pertes men'!D59:O59</xm:f>
              <xm:sqref>C59</xm:sqref>
            </x14:sparkline>
            <x14:sparkline>
              <xm:f>'EXEMPLE - Profits et pertes men'!D60:O60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men'!D64:O64</xm:f>
              <xm:sqref>C64</xm:sqref>
            </x14:sparkline>
            <x14:sparkline>
              <xm:f>'EXEMPLE - Profits et pertes men'!D65:O65</xm:f>
              <xm:sqref>C65</xm:sqref>
            </x14:sparkline>
            <x14:sparkline>
              <xm:f>'EXEMPLE - Profits et pertes men'!D66:O66</xm:f>
              <xm:sqref>C66</xm:sqref>
            </x14:sparkline>
            <x14:sparkline>
              <xm:f>'EXEMPLE - Profits et pertes men'!D67:O67</xm:f>
              <xm:sqref>C67</xm:sqref>
            </x14:sparkline>
            <x14:sparkline>
              <xm:f>'EXEMPLE - Profits et pertes men'!D68:O68</xm:f>
              <xm:sqref>C68</xm:sqref>
            </x14:sparkline>
            <x14:sparkline>
              <xm:f>'EXEMPLE - Profits et pertes men'!D69:O69</xm:f>
              <xm:sqref>C69</xm:sqref>
            </x14:sparkline>
            <x14:sparkline>
              <xm:f>'EXEMPLE - Profits et pertes men'!D70:O70</xm:f>
              <xm:sqref>C70</xm:sqref>
            </x14:sparkline>
            <x14:sparkline>
              <xm:f>'EXEMPLE - Profits et pertes men'!D71:O71</xm:f>
              <xm:sqref>C71</xm:sqref>
            </x14:sparkline>
            <x14:sparkline>
              <xm:f>'EXEMPLE - Profits et pertes men'!D72:O72</xm:f>
              <xm:sqref>C72</xm:sqref>
            </x14:sparkline>
            <x14:sparkline>
              <xm:f>'EXEMPLE - Profits et pertes men'!D73:O73</xm:f>
              <xm:sqref>C73</xm:sqref>
            </x14:sparkline>
            <x14:sparkline>
              <xm:f>'EXEMPLE - Profits et pertes men'!D74:O74</xm:f>
              <xm:sqref>C74</xm:sqref>
            </x14:sparkline>
            <x14:sparkline>
              <xm:f>'EXEMPLE - Profits et pertes men'!D75:O75</xm:f>
              <xm:sqref>C75</xm:sqref>
            </x14:sparkline>
            <x14:sparkline>
              <xm:f>'EXEMPLE - Profits et pertes men'!D76:O76</xm:f>
              <xm:sqref>C76</xm:sqref>
            </x14:sparkline>
            <x14:sparkline>
              <xm:f>'EXEMPLE - Profits et pertes men'!D77:O77</xm:f>
              <xm:sqref>C77</xm:sqref>
            </x14:sparkline>
            <x14:sparkline>
              <xm:f>'EXEMPLE - Profits et pertes men'!D78:O78</xm:f>
              <xm:sqref>C78</xm:sqref>
            </x14:sparkline>
            <x14:sparkline>
              <xm:f>'EXEMPLE - Profits et pertes men'!D79:O79</xm:f>
              <xm:sqref>C79</xm:sqref>
            </x14:sparkline>
            <x14:sparkline>
              <xm:f>'EXEMPLE - Profits et pertes men'!D80:O80</xm:f>
              <xm:sqref>C80</xm:sqref>
            </x14:sparkline>
            <x14:sparkline>
              <xm:f>'EXEMPLE - Profits et pertes men'!D81:O81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men'!D85:O85</xm:f>
              <xm:sqref>C85</xm:sqref>
            </x14:sparkline>
            <x14:sparkline>
              <xm:f>'EXEMPLE - Profits et pertes men'!D86:O86</xm:f>
              <xm:sqref>C86</xm:sqref>
            </x14:sparkline>
            <x14:sparkline>
              <xm:f>'EXEMPLE - Profits et pertes men'!D87:O87</xm:f>
              <xm:sqref>C87</xm:sqref>
            </x14:sparkline>
            <x14:sparkline>
              <xm:f>'EXEMPLE - Profits et pertes men'!D88:O88</xm:f>
              <xm:sqref>C88</xm:sqref>
            </x14:sparkline>
            <x14:sparkline>
              <xm:f>'EXEMPLE - Profits et pertes men'!D89:O89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'EXEMPLE - Profits et pertes men'!D93:O93</xm:f>
              <xm:sqref>C93</xm:sqref>
            </x14:sparkline>
            <x14:sparkline>
              <xm:f>'EXEMPLE - Profits et pertes men'!D94:O94</xm:f>
              <xm:sqref>C94</xm:sqref>
            </x14:sparkline>
            <x14:sparkline>
              <xm:f>'EXEMPLE - Profits et pertes men'!D95:O95</xm:f>
              <xm:sqref>C95</xm:sqref>
            </x14:sparkline>
            <x14:sparkline>
              <xm:f>'EXEMPLE - Profits et pertes men'!D96:O96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/>
    </sheetView>
  </sheetViews>
  <sheetFormatPr baseColWidth="10" defaultColWidth="14.5" defaultRowHeight="15" customHeight="1"/>
  <cols>
    <col min="1" max="1" width="3.33203125" customWidth="1"/>
    <col min="2" max="2" width="55.5" customWidth="1"/>
    <col min="3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51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61" t="str">
        <f>'EXEMPLE - Profits et pertes men'!B3</f>
        <v>Your Company Name</v>
      </c>
      <c r="C3" s="61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61" t="str">
        <f>'EXEMPLE - Profits et pertes men'!B6</f>
        <v>Q1</v>
      </c>
      <c r="C6" s="6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6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7</v>
      </c>
      <c r="C9" s="24">
        <f>'EXEMPLE - Profits et pertes men'!Q9</f>
        <v>529700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8</v>
      </c>
      <c r="C10" s="32">
        <f>'EXEMPLE - Profits et pertes men'!Q10</f>
        <v>253600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9</v>
      </c>
      <c r="C11" s="34">
        <f>'EXEMPLE - Profits et pertes men'!Q11</f>
        <v>276100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10</v>
      </c>
      <c r="C13" s="20" t="str">
        <f>'EXEMPLE - Profits et pertes men'!Q14</f>
        <v>YTD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11</v>
      </c>
      <c r="C14" s="22">
        <f>'EXEMPLE - Profits et pertes men'!Q15</f>
        <v>605000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12</v>
      </c>
      <c r="C15" s="22">
        <f>'EXEMPLE - Profits et pertes men'!Q16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'EXEMPLE - Profits et pertes men'!Q17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'EXEMPLE - Profits et pertes men'!Q18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'EXEMPLE - Profits et pertes men'!Q19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'EXEMPLE - Profits et pertes men'!Q20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'EXEMPLE - Profits et pertes men'!Q21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'EXEMPLE - Profits et pertes men'!Q22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19</v>
      </c>
      <c r="C22" s="24">
        <f>'EXEMPLE - Profits et pertes men'!Q23</f>
        <v>605000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20</v>
      </c>
      <c r="C24" s="20" t="str">
        <f>'EXEMPLE - Profits et pertes men'!Q25</f>
        <v>YTD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21</v>
      </c>
      <c r="C25" s="29">
        <f>'EXEMPLE - Profits et pertes men'!Q26</f>
        <v>3900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22</v>
      </c>
      <c r="C26" s="29">
        <f>'EXEMPLE - Profits et pertes men'!Q27</f>
        <v>10900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23</v>
      </c>
      <c r="C27" s="29">
        <f>'EXEMPLE - Profits et pertes men'!Q28</f>
        <v>60500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24</v>
      </c>
      <c r="C28" s="24">
        <f>'EXEMPLE - Profits et pertes men'!Q29</f>
        <v>75300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25</v>
      </c>
      <c r="C30" s="24">
        <f>'EXEMPLE - Profits et pertes men'!Q31</f>
        <v>529700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26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27</v>
      </c>
      <c r="C33" s="20" t="str">
        <f>'EXEMPLE - Profits et pertes men'!Q34</f>
        <v>YTD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28</v>
      </c>
      <c r="C34" s="22">
        <f>'EXEMPLE - Profits et pertes men'!Q35</f>
        <v>186000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28</v>
      </c>
      <c r="C35" s="22">
        <f>'EXEMPLE - Profits et pertes men'!Q36</f>
        <v>0</v>
      </c>
      <c r="D35"/>
    </row>
    <row r="36" spans="1:12" ht="20" customHeight="1">
      <c r="A36" s="2"/>
      <c r="B36" s="19" t="s">
        <v>29</v>
      </c>
      <c r="C36" s="22">
        <f>'EXEMPLE - Profits et pertes men'!Q37</f>
        <v>54000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30</v>
      </c>
      <c r="C37" s="22">
        <f>'EXEMPLE - Profits et pertes men'!Q38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0</v>
      </c>
      <c r="C38" s="22">
        <f>'EXEMPLE - Profits et pertes men'!Q39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31</v>
      </c>
      <c r="C39" s="22">
        <f>'EXEMPLE - Profits et pertes men'!Q40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32</v>
      </c>
      <c r="C40" s="22">
        <f>'EXEMPLE - Profits et pertes men'!Q41</f>
        <v>0</v>
      </c>
      <c r="D40"/>
    </row>
    <row r="41" spans="1:12" ht="20" customHeight="1">
      <c r="A41" s="2"/>
      <c r="B41" s="19" t="s">
        <v>33</v>
      </c>
      <c r="C41" s="22">
        <f>'EXEMPLE - Profits et pertes men'!Q42</f>
        <v>7300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34</v>
      </c>
      <c r="C42" s="22">
        <f>'EXEMPLE - Profits et pertes men'!Q43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35</v>
      </c>
      <c r="C43" s="24">
        <f>'EXEMPLE - Profits et pertes men'!Q44</f>
        <v>247300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36</v>
      </c>
      <c r="C45" s="20" t="str">
        <f>'EXEMPLE - Profits et pertes men'!Q46</f>
        <v>YTD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37</v>
      </c>
      <c r="C46" s="22">
        <f>'EXEMPLE - Profits et pertes men'!Q47</f>
        <v>6300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38</v>
      </c>
      <c r="C47" s="22">
        <f>'EXEMPLE - Profits et pertes men'!Q48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39</v>
      </c>
      <c r="C48" s="22">
        <f>'EXEMPLE - Profits et pertes men'!Q49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34</v>
      </c>
      <c r="C49" s="22">
        <f>'EXEMPLE - Profits et pertes men'!Q50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34</v>
      </c>
      <c r="C50" s="22">
        <f>'EXEMPLE - Profits et pertes men'!Q51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'EXEMPLE - Profits et pertes men'!Q52</f>
        <v>6300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40</v>
      </c>
      <c r="C53" s="20" t="str">
        <f>'EXEMPLE - Profits et pertes men'!Q54</f>
        <v>YTD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41</v>
      </c>
      <c r="C54" s="22">
        <f>'EXEMPLE - Profits et pertes men'!Q55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42</v>
      </c>
      <c r="C55" s="22">
        <f>'EXEMPLE - Profits et pertes men'!Q56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43</v>
      </c>
      <c r="C56" s="22">
        <f>'EXEMPLE - Profits et pertes men'!Q57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44</v>
      </c>
      <c r="C57" s="22">
        <f>'EXEMPLE - Profits et pertes men'!Q58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45</v>
      </c>
      <c r="C58" s="22">
        <f>'EXEMPLE - Profits et pertes men'!Q59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34</v>
      </c>
      <c r="C59" s="22">
        <f>'EXEMPLE - Profits et pertes men'!Q60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46</v>
      </c>
      <c r="C60" s="24">
        <f>'EXEMPLE - Profits et pertes men'!Q61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47</v>
      </c>
      <c r="C62" s="20" t="str">
        <f>'EXEMPLE - Profits et pertes men'!Q63</f>
        <v>YTD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48</v>
      </c>
      <c r="C63" s="22">
        <f>'EXEMPLE - Profits et pertes men'!Q64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49</v>
      </c>
      <c r="C64" s="22">
        <f>'EXEMPLE - Profits et pertes men'!Q65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50</v>
      </c>
      <c r="C65" s="22">
        <f>'EXEMPLE - Profits et pertes men'!Q66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51</v>
      </c>
      <c r="C66" s="22">
        <f>'EXEMPLE - Profits et pertes men'!Q67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52</v>
      </c>
      <c r="C67" s="22">
        <f>'EXEMPLE - Profits et pertes men'!Q68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53</v>
      </c>
      <c r="C68" s="22">
        <f>'EXEMPLE - Profits et pertes men'!Q69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54</v>
      </c>
      <c r="C69" s="22">
        <f>'EXEMPLE - Profits et pertes men'!Q70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55</v>
      </c>
      <c r="C70" s="22">
        <f>'EXEMPLE - Profits et pertes men'!Q71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56</v>
      </c>
      <c r="C71" s="22">
        <f>'EXEMPLE - Profits et pertes men'!Q72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57</v>
      </c>
      <c r="C72" s="22">
        <f>'EXEMPLE - Profits et pertes men'!Q73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58</v>
      </c>
      <c r="C73" s="22">
        <f>'EXEMPLE - Profits et pertes men'!Q74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59</v>
      </c>
      <c r="C74" s="22">
        <f>'EXEMPLE - Profits et pertes men'!Q75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60</v>
      </c>
      <c r="C75" s="22">
        <f>'EXEMPLE - Profits et pertes men'!Q76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61</v>
      </c>
      <c r="C76" s="22">
        <f>'EXEMPLE - Profits et pertes men'!Q77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62</v>
      </c>
      <c r="C77" s="22">
        <f>'EXEMPLE - Profits et pertes men'!Q78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63</v>
      </c>
      <c r="C78" s="22">
        <f>'EXEMPLE - Profits et pertes men'!Q79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64</v>
      </c>
      <c r="C79" s="22">
        <f>'EXEMPLE - Profits et pertes men'!Q80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34</v>
      </c>
      <c r="C80" s="22">
        <f>'EXEMPLE - Profits et pertes men'!Q81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65</v>
      </c>
      <c r="C81" s="24">
        <f>'EXEMPLE - Profits et pertes men'!Q82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66</v>
      </c>
      <c r="C83" s="20" t="str">
        <f>'EXEMPLE - Profits et pertes men'!Q84</f>
        <v>YTD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67</v>
      </c>
      <c r="C84" s="22">
        <f>'EXEMPLE - Profits et pertes men'!Q85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49</v>
      </c>
      <c r="C85" s="22">
        <f>'EXEMPLE - Profits et pertes men'!Q86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68</v>
      </c>
      <c r="C86" s="22">
        <f>'EXEMPLE - Profits et pertes men'!Q87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44</v>
      </c>
      <c r="C87" s="22">
        <f>'EXEMPLE - Profits et pertes men'!Q88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34</v>
      </c>
      <c r="C88" s="22">
        <f>'EXEMPLE - Profits et pertes men'!Q89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69</v>
      </c>
      <c r="C89" s="24">
        <f>'EXEMPLE - Profits et pertes men'!Q90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1</v>
      </c>
      <c r="C91" s="20" t="str">
        <f>'EXEMPLE - Profits et pertes men'!Q92</f>
        <v>YTD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70</v>
      </c>
      <c r="C92" s="22">
        <f>'EXEMPLE - Profits et pertes men'!Q93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71</v>
      </c>
      <c r="C93" s="22">
        <f>'EXEMPLE - Profits et pertes men'!Q94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72</v>
      </c>
      <c r="C94" s="22">
        <f>'EXEMPLE - Profits et pertes men'!Q95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34</v>
      </c>
      <c r="C95" s="22">
        <f>'EXEMPLE - Profits et pertes men'!Q96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73</v>
      </c>
      <c r="C96" s="24">
        <f>'EXEMPLE - Profits et pertes men'!Q97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8</v>
      </c>
      <c r="C98" s="24">
        <f>'EXEMPLE - Profits et pertes men'!Q99</f>
        <v>253600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phoneticPr fontId="24" type="noConversion"/>
  <conditionalFormatting sqref="C9:C11">
    <cfRule type="cellIs" dxfId="15" priority="1" operator="lessThan">
      <formula>0</formula>
    </cfRule>
  </conditionalFormatting>
  <conditionalFormatting sqref="C14:C22 C25:C28 C30:C32 C46:C52 C84:C90 C92:C98">
    <cfRule type="cellIs" dxfId="14" priority="6" operator="lessThan">
      <formula>0</formula>
    </cfRule>
  </conditionalFormatting>
  <conditionalFormatting sqref="C34:C44">
    <cfRule type="cellIs" dxfId="13" priority="5" operator="lessThan">
      <formula>0</formula>
    </cfRule>
  </conditionalFormatting>
  <conditionalFormatting sqref="C54:C61 C63:C82">
    <cfRule type="cellIs" dxfId="12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4E7E-9E0A-284B-865B-E0C7E1542DFF}">
  <sheetPr>
    <tabColor theme="2" tint="-0.249977111117893"/>
    <pageSetUpPr fitToPage="1"/>
  </sheetPr>
  <dimension ref="A1:Y1040"/>
  <sheetViews>
    <sheetView showGridLines="0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56.1640625" customWidth="1"/>
    <col min="3" max="3" width="15.83203125" customWidth="1"/>
    <col min="4" max="11" width="11.83203125" customWidth="1"/>
    <col min="12" max="12" width="13.6640625" customWidth="1"/>
    <col min="13" max="13" width="11.83203125" customWidth="1"/>
    <col min="14" max="14" width="12.83203125" customWidth="1"/>
    <col min="15" max="15" width="13.5" customWidth="1"/>
    <col min="16" max="16" width="2.33203125" customWidth="1"/>
    <col min="17" max="17" width="19.5" customWidth="1"/>
    <col min="18" max="18" width="3.33203125" customWidth="1"/>
    <col min="19" max="25" width="28.6640625" customWidth="1"/>
  </cols>
  <sheetData>
    <row r="1" spans="1:25" ht="45" customHeight="1">
      <c r="B1" s="51" t="s">
        <v>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</row>
    <row r="3" spans="1:25" ht="35" customHeight="1" thickBot="1">
      <c r="A3" s="3"/>
      <c r="B3" s="60"/>
      <c r="C3" s="6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  <c r="Y3" s="3"/>
    </row>
    <row r="4" spans="1:25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"/>
      <c r="S5" s="2"/>
      <c r="T5" s="2"/>
      <c r="U5" s="2"/>
      <c r="V5" s="2"/>
      <c r="W5" s="2"/>
      <c r="X5" s="2"/>
      <c r="Y5" s="2"/>
    </row>
    <row r="6" spans="1:25" ht="35" customHeight="1" thickBot="1">
      <c r="A6" s="3"/>
      <c r="B6" s="60"/>
      <c r="C6" s="6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"/>
      <c r="S6" s="3"/>
      <c r="T6" s="3"/>
      <c r="U6" s="3"/>
      <c r="V6" s="3"/>
      <c r="W6" s="3"/>
      <c r="X6" s="3"/>
      <c r="Y6" s="3"/>
    </row>
    <row r="7" spans="1:25" ht="15" customHeight="1">
      <c r="A7" s="2"/>
      <c r="B7" s="3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76</v>
      </c>
      <c r="D8" s="30" t="s">
        <v>77</v>
      </c>
      <c r="E8" s="30" t="s">
        <v>78</v>
      </c>
      <c r="F8" s="30" t="s">
        <v>79</v>
      </c>
      <c r="G8" s="30" t="s">
        <v>80</v>
      </c>
      <c r="H8" s="30" t="s">
        <v>81</v>
      </c>
      <c r="I8" s="30" t="s">
        <v>82</v>
      </c>
      <c r="J8" s="30" t="s">
        <v>83</v>
      </c>
      <c r="K8" s="30" t="s">
        <v>84</v>
      </c>
      <c r="L8" s="30" t="s">
        <v>85</v>
      </c>
      <c r="M8" s="30" t="s">
        <v>86</v>
      </c>
      <c r="N8" s="30" t="s">
        <v>87</v>
      </c>
      <c r="O8" s="30" t="s">
        <v>88</v>
      </c>
      <c r="P8" s="16"/>
      <c r="Q8" s="30" t="s">
        <v>6</v>
      </c>
      <c r="S8" s="3"/>
      <c r="T8" s="3"/>
      <c r="U8" s="3"/>
      <c r="V8" s="3"/>
      <c r="W8" s="3"/>
      <c r="X8" s="3"/>
      <c r="Y8" s="3"/>
    </row>
    <row r="9" spans="1:25" ht="20" customHeight="1">
      <c r="A9" s="2"/>
      <c r="B9" s="27" t="s">
        <v>7</v>
      </c>
      <c r="C9" s="41"/>
      <c r="D9" s="52">
        <f>D31</f>
        <v>0</v>
      </c>
      <c r="E9" s="52">
        <f t="shared" ref="E9:O9" si="0">E31</f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  <c r="Q9" s="52">
        <f>SUM(D9:O9)</f>
        <v>0</v>
      </c>
      <c r="S9" s="2"/>
      <c r="T9" s="2"/>
      <c r="U9" s="2"/>
      <c r="V9" s="2"/>
      <c r="W9" s="2"/>
    </row>
    <row r="10" spans="1:25" ht="20" customHeight="1" thickBot="1">
      <c r="A10" s="2"/>
      <c r="B10" s="31" t="s">
        <v>8</v>
      </c>
      <c r="C10" s="40"/>
      <c r="D10" s="53">
        <f>D99</f>
        <v>0</v>
      </c>
      <c r="E10" s="53">
        <f t="shared" ref="E10:O10" si="1">E99</f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0</v>
      </c>
      <c r="O10" s="53">
        <f t="shared" si="1"/>
        <v>0</v>
      </c>
      <c r="P10" s="2"/>
      <c r="Q10" s="53">
        <f>SUM(D10:O10)</f>
        <v>0</v>
      </c>
      <c r="R10" s="2"/>
      <c r="S10" s="2"/>
      <c r="T10" s="2"/>
      <c r="U10" s="2"/>
      <c r="V10" s="2"/>
      <c r="W10" s="2"/>
      <c r="X10" s="2"/>
      <c r="Y10" s="2"/>
    </row>
    <row r="11" spans="1:25" ht="22" customHeight="1" thickTop="1" thickBot="1">
      <c r="A11" s="2"/>
      <c r="B11" s="33" t="s">
        <v>9</v>
      </c>
      <c r="C11" s="42"/>
      <c r="D11" s="54">
        <f>D9-D10</f>
        <v>0</v>
      </c>
      <c r="E11" s="54">
        <f t="shared" ref="E11:O11" si="2">E9-E10</f>
        <v>0</v>
      </c>
      <c r="F11" s="54">
        <f t="shared" si="2"/>
        <v>0</v>
      </c>
      <c r="G11" s="54">
        <f t="shared" si="2"/>
        <v>0</v>
      </c>
      <c r="H11" s="54">
        <f t="shared" si="2"/>
        <v>0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4">
        <f t="shared" si="2"/>
        <v>0</v>
      </c>
      <c r="P11" s="18"/>
      <c r="Q11" s="54">
        <f>Q9-Q10</f>
        <v>0</v>
      </c>
      <c r="S11" s="2"/>
      <c r="T11" s="2"/>
      <c r="U11" s="2"/>
      <c r="V11" s="2"/>
      <c r="W11" s="2"/>
    </row>
    <row r="12" spans="1:25" ht="20" customHeight="1">
      <c r="A12" s="2"/>
      <c r="B12" s="2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S12" s="2"/>
      <c r="T12" s="2"/>
      <c r="U12" s="2"/>
      <c r="V12" s="2"/>
      <c r="W12" s="2"/>
    </row>
    <row r="13" spans="1:25" s="50" customFormat="1" ht="20" customHeight="1">
      <c r="A13" s="47"/>
      <c r="B13" s="48" t="s">
        <v>89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S13" s="47"/>
      <c r="T13" s="47"/>
      <c r="U13" s="47"/>
      <c r="V13" s="47"/>
      <c r="W13" s="47"/>
      <c r="X13" s="47"/>
      <c r="Y13" s="47"/>
    </row>
    <row r="14" spans="1:25" ht="20" customHeight="1">
      <c r="A14" s="3"/>
      <c r="B14" s="21" t="s">
        <v>10</v>
      </c>
      <c r="C14" s="30" t="s">
        <v>76</v>
      </c>
      <c r="D14" s="20" t="s">
        <v>77</v>
      </c>
      <c r="E14" s="20" t="s">
        <v>78</v>
      </c>
      <c r="F14" s="20" t="s">
        <v>79</v>
      </c>
      <c r="G14" s="20" t="s">
        <v>80</v>
      </c>
      <c r="H14" s="20" t="s">
        <v>81</v>
      </c>
      <c r="I14" s="20" t="s">
        <v>82</v>
      </c>
      <c r="J14" s="20" t="s">
        <v>83</v>
      </c>
      <c r="K14" s="20" t="s">
        <v>84</v>
      </c>
      <c r="L14" s="20" t="s">
        <v>85</v>
      </c>
      <c r="M14" s="20" t="s">
        <v>86</v>
      </c>
      <c r="N14" s="20" t="s">
        <v>87</v>
      </c>
      <c r="O14" s="20" t="s">
        <v>88</v>
      </c>
      <c r="P14" s="16"/>
      <c r="Q14" s="20" t="s">
        <v>6</v>
      </c>
      <c r="S14" s="3"/>
      <c r="T14" s="3"/>
      <c r="U14" s="3"/>
      <c r="V14" s="3"/>
      <c r="W14" s="3"/>
      <c r="X14" s="3"/>
      <c r="Y14" s="3"/>
    </row>
    <row r="15" spans="1:25" ht="20" customHeight="1">
      <c r="A15" s="2"/>
      <c r="B15" s="19" t="s">
        <v>11</v>
      </c>
      <c r="C15" s="43"/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18"/>
      <c r="Q15" s="55">
        <f>SUM(D15:O15)</f>
        <v>0</v>
      </c>
      <c r="S15" s="2"/>
      <c r="T15" s="2"/>
      <c r="U15" s="2"/>
      <c r="V15" s="2"/>
      <c r="W15" s="2"/>
    </row>
    <row r="16" spans="1:25" ht="20" customHeight="1">
      <c r="A16" s="2"/>
      <c r="B16" s="19" t="s">
        <v>12</v>
      </c>
      <c r="C16" s="43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8"/>
      <c r="Q16" s="55">
        <f t="shared" ref="Q16:Q22" si="3">SUM(D16:O16)</f>
        <v>0</v>
      </c>
      <c r="S16" s="2"/>
      <c r="T16" s="2"/>
      <c r="U16" s="2"/>
      <c r="V16" s="2"/>
      <c r="W16" s="2"/>
    </row>
    <row r="17" spans="1:23" ht="20" customHeight="1">
      <c r="A17" s="2"/>
      <c r="B17" s="19" t="s">
        <v>13</v>
      </c>
      <c r="C17" s="43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18"/>
      <c r="Q17" s="55">
        <f t="shared" si="3"/>
        <v>0</v>
      </c>
      <c r="S17" s="2"/>
      <c r="T17" s="2"/>
      <c r="U17" s="2"/>
      <c r="V17" s="2"/>
      <c r="W17" s="2"/>
    </row>
    <row r="18" spans="1:23" ht="20" customHeight="1">
      <c r="A18" s="2"/>
      <c r="B18" s="19" t="s">
        <v>14</v>
      </c>
      <c r="C18" s="43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18"/>
      <c r="Q18" s="55">
        <f t="shared" si="3"/>
        <v>0</v>
      </c>
      <c r="S18" s="2"/>
      <c r="T18" s="2"/>
      <c r="U18" s="2"/>
      <c r="V18" s="2"/>
      <c r="W18" s="2"/>
    </row>
    <row r="19" spans="1:23" ht="20" customHeight="1">
      <c r="A19" s="2"/>
      <c r="B19" s="19" t="s">
        <v>15</v>
      </c>
      <c r="C19" s="43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18"/>
      <c r="Q19" s="55">
        <f t="shared" si="3"/>
        <v>0</v>
      </c>
      <c r="S19" s="2"/>
      <c r="T19" s="2"/>
      <c r="U19" s="2"/>
      <c r="V19" s="2"/>
      <c r="W19" s="2"/>
    </row>
    <row r="20" spans="1:23" ht="20" customHeight="1">
      <c r="A20" s="2"/>
      <c r="B20" s="19" t="s">
        <v>16</v>
      </c>
      <c r="C20" s="43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18"/>
      <c r="Q20" s="55">
        <f t="shared" si="3"/>
        <v>0</v>
      </c>
      <c r="S20" s="2"/>
      <c r="T20" s="2"/>
      <c r="U20" s="2"/>
      <c r="V20" s="2"/>
      <c r="W20" s="2"/>
    </row>
    <row r="21" spans="1:23" ht="20" customHeight="1">
      <c r="A21" s="2"/>
      <c r="B21" s="19" t="s">
        <v>17</v>
      </c>
      <c r="C21" s="43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18"/>
      <c r="Q21" s="55">
        <f t="shared" si="3"/>
        <v>0</v>
      </c>
      <c r="S21" s="2"/>
      <c r="T21" s="2"/>
      <c r="U21" s="2"/>
      <c r="V21" s="2"/>
      <c r="W21" s="2"/>
    </row>
    <row r="22" spans="1:23" ht="20" customHeight="1">
      <c r="A22" s="2"/>
      <c r="B22" s="19" t="s">
        <v>18</v>
      </c>
      <c r="C22" s="43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18"/>
      <c r="Q22" s="55">
        <f t="shared" si="3"/>
        <v>0</v>
      </c>
      <c r="S22" s="2"/>
      <c r="T22" s="2"/>
      <c r="U22" s="2"/>
      <c r="V22" s="2"/>
      <c r="W22" s="2"/>
    </row>
    <row r="23" spans="1:23" ht="20" customHeight="1">
      <c r="A23" s="2"/>
      <c r="B23" s="23" t="s">
        <v>19</v>
      </c>
      <c r="C23" s="41"/>
      <c r="D23" s="52">
        <f>SUM(D15:D22)</f>
        <v>0</v>
      </c>
      <c r="E23" s="52">
        <f t="shared" ref="E23:Q23" si="4">SUM(E15:E22)</f>
        <v>0</v>
      </c>
      <c r="F23" s="52">
        <f t="shared" si="4"/>
        <v>0</v>
      </c>
      <c r="G23" s="52">
        <f t="shared" si="4"/>
        <v>0</v>
      </c>
      <c r="H23" s="52">
        <f t="shared" si="4"/>
        <v>0</v>
      </c>
      <c r="I23" s="52">
        <f t="shared" si="4"/>
        <v>0</v>
      </c>
      <c r="J23" s="52">
        <f t="shared" si="4"/>
        <v>0</v>
      </c>
      <c r="K23" s="52">
        <f t="shared" si="4"/>
        <v>0</v>
      </c>
      <c r="L23" s="52">
        <f t="shared" si="4"/>
        <v>0</v>
      </c>
      <c r="M23" s="52">
        <f t="shared" si="4"/>
        <v>0</v>
      </c>
      <c r="N23" s="52">
        <f t="shared" si="4"/>
        <v>0</v>
      </c>
      <c r="O23" s="52">
        <f t="shared" si="4"/>
        <v>0</v>
      </c>
      <c r="P23" s="18"/>
      <c r="Q23" s="52">
        <f t="shared" si="4"/>
        <v>0</v>
      </c>
      <c r="S23" s="2"/>
      <c r="T23" s="2"/>
      <c r="U23" s="2"/>
      <c r="V23" s="2"/>
      <c r="W23" s="2"/>
    </row>
    <row r="24" spans="1:23" ht="20" customHeight="1">
      <c r="A24" s="2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8"/>
      <c r="Q24" s="2"/>
      <c r="S24" s="2"/>
      <c r="T24" s="2"/>
      <c r="U24" s="2"/>
      <c r="V24" s="2"/>
      <c r="W24" s="2"/>
    </row>
    <row r="25" spans="1:23" ht="20" customHeight="1">
      <c r="A25" s="2"/>
      <c r="B25" s="21" t="s">
        <v>20</v>
      </c>
      <c r="C25" s="30" t="s">
        <v>76</v>
      </c>
      <c r="D25" s="30" t="s">
        <v>77</v>
      </c>
      <c r="E25" s="30" t="s">
        <v>78</v>
      </c>
      <c r="F25" s="30" t="s">
        <v>79</v>
      </c>
      <c r="G25" s="30" t="s">
        <v>80</v>
      </c>
      <c r="H25" s="30" t="s">
        <v>81</v>
      </c>
      <c r="I25" s="30" t="s">
        <v>82</v>
      </c>
      <c r="J25" s="30" t="s">
        <v>83</v>
      </c>
      <c r="K25" s="30" t="s">
        <v>84</v>
      </c>
      <c r="L25" s="30" t="s">
        <v>85</v>
      </c>
      <c r="M25" s="30" t="s">
        <v>86</v>
      </c>
      <c r="N25" s="30" t="s">
        <v>87</v>
      </c>
      <c r="O25" s="30" t="s">
        <v>88</v>
      </c>
      <c r="P25" s="18"/>
      <c r="Q25" s="20" t="s">
        <v>6</v>
      </c>
      <c r="S25" s="2"/>
      <c r="T25" s="2"/>
      <c r="U25" s="2"/>
      <c r="V25" s="2"/>
      <c r="W25" s="2"/>
    </row>
    <row r="26" spans="1:23" ht="20" customHeight="1">
      <c r="A26" s="4"/>
      <c r="B26" s="28" t="s">
        <v>21</v>
      </c>
      <c r="C26" s="43"/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"/>
      <c r="Q26" s="56">
        <f>SUM(D26:O26)</f>
        <v>0</v>
      </c>
      <c r="S26" s="4"/>
      <c r="T26" s="4"/>
      <c r="U26" s="4"/>
      <c r="V26" s="4"/>
      <c r="W26" s="4"/>
    </row>
    <row r="27" spans="1:23" ht="20" customHeight="1">
      <c r="A27" s="2"/>
      <c r="B27" s="28" t="s">
        <v>22</v>
      </c>
      <c r="C27" s="43"/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7"/>
      <c r="Q27" s="56">
        <f t="shared" ref="Q27:Q28" si="5">SUM(D27:O27)</f>
        <v>0</v>
      </c>
      <c r="S27" s="2"/>
      <c r="T27" s="2"/>
      <c r="U27" s="2"/>
      <c r="V27" s="2"/>
      <c r="W27" s="2"/>
    </row>
    <row r="28" spans="1:23" ht="20" customHeight="1">
      <c r="A28" s="1"/>
      <c r="B28" s="28" t="s">
        <v>23</v>
      </c>
      <c r="C28" s="43"/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17"/>
      <c r="Q28" s="56">
        <f t="shared" si="5"/>
        <v>0</v>
      </c>
      <c r="S28" s="1"/>
      <c r="T28" s="1"/>
      <c r="U28" s="1"/>
      <c r="V28" s="1"/>
      <c r="W28" s="1"/>
    </row>
    <row r="29" spans="1:23" ht="20" customHeight="1">
      <c r="A29" s="2"/>
      <c r="B29" s="23" t="s">
        <v>24</v>
      </c>
      <c r="C29" s="41"/>
      <c r="D29" s="52">
        <f>SUM(D26:D28)</f>
        <v>0</v>
      </c>
      <c r="E29" s="52">
        <f t="shared" ref="E29:Q29" si="6">SUM(E26:E28)</f>
        <v>0</v>
      </c>
      <c r="F29" s="52">
        <f t="shared" si="6"/>
        <v>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2">
        <f t="shared" si="6"/>
        <v>0</v>
      </c>
      <c r="K29" s="52">
        <f t="shared" si="6"/>
        <v>0</v>
      </c>
      <c r="L29" s="52">
        <f t="shared" si="6"/>
        <v>0</v>
      </c>
      <c r="M29" s="52">
        <f t="shared" si="6"/>
        <v>0</v>
      </c>
      <c r="N29" s="52">
        <f t="shared" si="6"/>
        <v>0</v>
      </c>
      <c r="O29" s="52">
        <f t="shared" si="6"/>
        <v>0</v>
      </c>
      <c r="P29" s="18"/>
      <c r="Q29" s="52">
        <f t="shared" si="6"/>
        <v>0</v>
      </c>
      <c r="S29" s="2"/>
      <c r="T29" s="2"/>
      <c r="U29" s="2"/>
      <c r="V29" s="2"/>
      <c r="W29" s="2"/>
    </row>
    <row r="30" spans="1:23" ht="20" customHeight="1">
      <c r="A30" s="2"/>
      <c r="B30" s="2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8"/>
      <c r="Q30" s="2"/>
      <c r="S30" s="2"/>
      <c r="T30" s="2"/>
      <c r="U30" s="2"/>
      <c r="V30" s="2"/>
      <c r="W30" s="2"/>
    </row>
    <row r="31" spans="1:23" ht="20" customHeight="1">
      <c r="A31" s="2"/>
      <c r="B31" s="27" t="s">
        <v>25</v>
      </c>
      <c r="C31" s="41"/>
      <c r="D31" s="52">
        <f>D23-D29</f>
        <v>0</v>
      </c>
      <c r="E31" s="52">
        <f t="shared" ref="E31:O31" si="7">E23-E29</f>
        <v>0</v>
      </c>
      <c r="F31" s="52">
        <f t="shared" si="7"/>
        <v>0</v>
      </c>
      <c r="G31" s="52">
        <f t="shared" si="7"/>
        <v>0</v>
      </c>
      <c r="H31" s="52">
        <f t="shared" si="7"/>
        <v>0</v>
      </c>
      <c r="I31" s="52">
        <f t="shared" si="7"/>
        <v>0</v>
      </c>
      <c r="J31" s="52">
        <f t="shared" si="7"/>
        <v>0</v>
      </c>
      <c r="K31" s="52">
        <f t="shared" si="7"/>
        <v>0</v>
      </c>
      <c r="L31" s="52">
        <f t="shared" si="7"/>
        <v>0</v>
      </c>
      <c r="M31" s="52">
        <f t="shared" si="7"/>
        <v>0</v>
      </c>
      <c r="N31" s="52">
        <f t="shared" si="7"/>
        <v>0</v>
      </c>
      <c r="O31" s="52">
        <f t="shared" si="7"/>
        <v>0</v>
      </c>
      <c r="P31" s="18"/>
      <c r="Q31" s="52">
        <f>Q23-Q29</f>
        <v>0</v>
      </c>
      <c r="S31" s="2"/>
      <c r="T31" s="2"/>
      <c r="U31" s="2"/>
      <c r="V31" s="2"/>
      <c r="W31" s="2"/>
    </row>
    <row r="32" spans="1:23" ht="20" customHeight="1">
      <c r="A32" s="2"/>
      <c r="B32" s="7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8"/>
      <c r="Q32" s="8"/>
      <c r="S32" s="2"/>
      <c r="T32" s="2"/>
      <c r="U32" s="2"/>
      <c r="V32" s="2"/>
      <c r="W32" s="2"/>
    </row>
    <row r="33" spans="1:25" ht="20" customHeight="1">
      <c r="A33" s="2"/>
      <c r="B33" s="21" t="s">
        <v>26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26"/>
      <c r="P33" s="18"/>
      <c r="Q33" s="38"/>
      <c r="S33" s="2"/>
      <c r="T33" s="2"/>
      <c r="U33" s="2"/>
      <c r="V33" s="2"/>
      <c r="W33" s="2"/>
    </row>
    <row r="34" spans="1:25" ht="20" customHeight="1">
      <c r="A34" s="2"/>
      <c r="B34" s="35" t="s">
        <v>27</v>
      </c>
      <c r="C34" s="20" t="s">
        <v>76</v>
      </c>
      <c r="D34" s="36" t="s">
        <v>77</v>
      </c>
      <c r="E34" s="36" t="s">
        <v>78</v>
      </c>
      <c r="F34" s="36" t="s">
        <v>79</v>
      </c>
      <c r="G34" s="36" t="s">
        <v>80</v>
      </c>
      <c r="H34" s="36" t="s">
        <v>81</v>
      </c>
      <c r="I34" s="36" t="s">
        <v>82</v>
      </c>
      <c r="J34" s="36" t="s">
        <v>83</v>
      </c>
      <c r="K34" s="36" t="s">
        <v>84</v>
      </c>
      <c r="L34" s="36" t="s">
        <v>85</v>
      </c>
      <c r="M34" s="36" t="s">
        <v>86</v>
      </c>
      <c r="N34" s="36" t="s">
        <v>87</v>
      </c>
      <c r="O34" s="36" t="s">
        <v>88</v>
      </c>
      <c r="P34" s="18"/>
      <c r="Q34" s="20" t="s">
        <v>6</v>
      </c>
      <c r="S34" s="2"/>
      <c r="T34" s="2"/>
      <c r="U34" s="2"/>
      <c r="V34" s="2"/>
      <c r="W34" s="2"/>
    </row>
    <row r="35" spans="1:25" ht="20" customHeight="1">
      <c r="A35" s="2"/>
      <c r="B35" s="19" t="s">
        <v>28</v>
      </c>
      <c r="C35" s="43"/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"/>
      <c r="Q35" s="55">
        <f>SUM(D35:O35)</f>
        <v>0</v>
      </c>
      <c r="R35" s="2"/>
      <c r="S35" s="2"/>
      <c r="T35" s="2"/>
      <c r="U35" s="2"/>
      <c r="V35" s="2"/>
      <c r="W35" s="2"/>
      <c r="X35" s="2"/>
      <c r="Y35" s="2"/>
    </row>
    <row r="36" spans="1:25" s="10" customFormat="1" ht="20" customHeight="1">
      <c r="B36" s="19" t="s">
        <v>28</v>
      </c>
      <c r="C36" s="43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8"/>
      <c r="Q36" s="55">
        <f t="shared" ref="Q36:Q42" si="8">SUM(D36:O36)</f>
        <v>0</v>
      </c>
      <c r="R36"/>
    </row>
    <row r="37" spans="1:25" ht="20" customHeight="1">
      <c r="A37" s="2"/>
      <c r="B37" s="19" t="s">
        <v>29</v>
      </c>
      <c r="C37" s="43"/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"/>
      <c r="Q37" s="55">
        <f t="shared" si="8"/>
        <v>0</v>
      </c>
      <c r="R37" s="2"/>
      <c r="S37" s="2"/>
      <c r="T37" s="2"/>
      <c r="U37" s="2"/>
      <c r="V37" s="2"/>
      <c r="W37" s="2"/>
      <c r="X37" s="2"/>
      <c r="Y37" s="2"/>
    </row>
    <row r="38" spans="1:25" ht="20" customHeight="1">
      <c r="A38" s="2"/>
      <c r="B38" s="19" t="s">
        <v>30</v>
      </c>
      <c r="C38" s="43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8"/>
      <c r="Q38" s="55">
        <f t="shared" si="8"/>
        <v>0</v>
      </c>
      <c r="S38" s="2"/>
      <c r="T38" s="2"/>
      <c r="U38" s="2"/>
      <c r="V38" s="2"/>
      <c r="W38" s="2"/>
      <c r="X38" s="2"/>
      <c r="Y38" s="2"/>
    </row>
    <row r="39" spans="1:25" ht="20" customHeight="1">
      <c r="A39" s="2"/>
      <c r="B39" s="19" t="s">
        <v>0</v>
      </c>
      <c r="C39" s="43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8"/>
      <c r="Q39" s="55">
        <f t="shared" si="8"/>
        <v>0</v>
      </c>
      <c r="S39" s="2"/>
      <c r="T39" s="2"/>
      <c r="U39" s="2"/>
      <c r="V39" s="2"/>
      <c r="W39" s="2"/>
      <c r="X39" s="2"/>
      <c r="Y39" s="2"/>
    </row>
    <row r="40" spans="1:25" ht="20" customHeight="1">
      <c r="A40" s="2"/>
      <c r="B40" s="19" t="s">
        <v>31</v>
      </c>
      <c r="C40" s="43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"/>
      <c r="Q40" s="55">
        <f t="shared" si="8"/>
        <v>0</v>
      </c>
      <c r="R40" s="2"/>
      <c r="S40" s="2"/>
      <c r="T40" s="2"/>
      <c r="U40" s="2"/>
      <c r="V40" s="2"/>
      <c r="W40" s="2"/>
      <c r="X40" s="2"/>
      <c r="Y40" s="2"/>
    </row>
    <row r="41" spans="1:25" s="10" customFormat="1" ht="20" customHeight="1">
      <c r="B41" s="19" t="s">
        <v>32</v>
      </c>
      <c r="C41" s="43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8"/>
      <c r="Q41" s="55">
        <f t="shared" si="8"/>
        <v>0</v>
      </c>
      <c r="R41"/>
    </row>
    <row r="42" spans="1:25" ht="20" customHeight="1">
      <c r="A42" s="2"/>
      <c r="B42" s="19" t="s">
        <v>33</v>
      </c>
      <c r="C42" s="43"/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"/>
      <c r="Q42" s="55">
        <f t="shared" si="8"/>
        <v>0</v>
      </c>
      <c r="R42" s="2"/>
      <c r="S42" s="2"/>
      <c r="T42" s="2"/>
      <c r="U42" s="2"/>
      <c r="V42" s="2"/>
      <c r="W42" s="2"/>
      <c r="X42" s="2"/>
      <c r="Y42" s="2"/>
    </row>
    <row r="43" spans="1:25" ht="20" customHeight="1">
      <c r="A43" s="2"/>
      <c r="B43" s="19" t="s">
        <v>34</v>
      </c>
      <c r="C43" s="43"/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8"/>
      <c r="Q43" s="55">
        <f>SUM(D43:O43)</f>
        <v>0</v>
      </c>
      <c r="S43" s="2"/>
      <c r="T43" s="2"/>
      <c r="U43" s="2"/>
      <c r="V43" s="2"/>
      <c r="W43" s="2"/>
      <c r="X43" s="2"/>
      <c r="Y43" s="2"/>
    </row>
    <row r="44" spans="1:25" ht="20" customHeight="1">
      <c r="A44" s="2"/>
      <c r="B44" s="23" t="s">
        <v>35</v>
      </c>
      <c r="C44" s="41"/>
      <c r="D44" s="52">
        <f>SUM(D35:D43)</f>
        <v>0</v>
      </c>
      <c r="E44" s="52">
        <f t="shared" ref="E44:Q44" si="9">SUM(E35:E43)</f>
        <v>0</v>
      </c>
      <c r="F44" s="52">
        <f t="shared" si="9"/>
        <v>0</v>
      </c>
      <c r="G44" s="52">
        <f t="shared" si="9"/>
        <v>0</v>
      </c>
      <c r="H44" s="52">
        <f t="shared" si="9"/>
        <v>0</v>
      </c>
      <c r="I44" s="52">
        <f t="shared" si="9"/>
        <v>0</v>
      </c>
      <c r="J44" s="52">
        <f t="shared" si="9"/>
        <v>0</v>
      </c>
      <c r="K44" s="52">
        <f t="shared" si="9"/>
        <v>0</v>
      </c>
      <c r="L44" s="52">
        <f t="shared" si="9"/>
        <v>0</v>
      </c>
      <c r="M44" s="52">
        <f t="shared" si="9"/>
        <v>0</v>
      </c>
      <c r="N44" s="52">
        <f t="shared" si="9"/>
        <v>0</v>
      </c>
      <c r="O44" s="52">
        <f t="shared" si="9"/>
        <v>0</v>
      </c>
      <c r="P44" s="5"/>
      <c r="Q44" s="52">
        <f t="shared" si="9"/>
        <v>0</v>
      </c>
      <c r="R44" s="2"/>
      <c r="S44" s="2"/>
      <c r="T44" s="2"/>
      <c r="U44" s="2"/>
      <c r="V44" s="2"/>
      <c r="W44" s="2"/>
      <c r="X44" s="2"/>
      <c r="Y44" s="2"/>
    </row>
    <row r="45" spans="1:25" ht="20" customHeight="1">
      <c r="A45" s="2"/>
      <c r="B45" s="14"/>
      <c r="C45" s="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"/>
      <c r="Q45" s="14"/>
      <c r="R45" s="2"/>
      <c r="S45" s="2"/>
      <c r="T45" s="2"/>
      <c r="U45" s="2"/>
      <c r="V45" s="2"/>
      <c r="W45" s="2"/>
      <c r="X45" s="2"/>
      <c r="Y45" s="2"/>
    </row>
    <row r="46" spans="1:25" ht="20" customHeight="1">
      <c r="A46" s="2"/>
      <c r="B46" s="25" t="s">
        <v>36</v>
      </c>
      <c r="C46" s="20" t="s">
        <v>76</v>
      </c>
      <c r="D46" s="20" t="s">
        <v>77</v>
      </c>
      <c r="E46" s="20" t="s">
        <v>78</v>
      </c>
      <c r="F46" s="20" t="s">
        <v>79</v>
      </c>
      <c r="G46" s="20" t="s">
        <v>80</v>
      </c>
      <c r="H46" s="20" t="s">
        <v>81</v>
      </c>
      <c r="I46" s="20" t="s">
        <v>82</v>
      </c>
      <c r="J46" s="20" t="s">
        <v>83</v>
      </c>
      <c r="K46" s="20" t="s">
        <v>84</v>
      </c>
      <c r="L46" s="20" t="s">
        <v>85</v>
      </c>
      <c r="M46" s="20" t="s">
        <v>86</v>
      </c>
      <c r="N46" s="20" t="s">
        <v>87</v>
      </c>
      <c r="O46" s="20" t="s">
        <v>88</v>
      </c>
      <c r="P46" s="2"/>
      <c r="Q46" s="20" t="s">
        <v>6</v>
      </c>
      <c r="R46" s="2"/>
      <c r="S46" s="2"/>
      <c r="T46" s="2"/>
      <c r="U46" s="2"/>
      <c r="V46" s="2"/>
      <c r="W46" s="2"/>
      <c r="X46" s="2"/>
      <c r="Y46" s="2"/>
    </row>
    <row r="47" spans="1:25" ht="20" customHeight="1">
      <c r="A47" s="2"/>
      <c r="B47" s="19" t="s">
        <v>37</v>
      </c>
      <c r="C47" s="43"/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2"/>
      <c r="Q47" s="55">
        <f>SUM(D47:O47)</f>
        <v>0</v>
      </c>
      <c r="R47" s="2"/>
      <c r="S47" s="2"/>
      <c r="T47" s="2"/>
      <c r="U47" s="2"/>
      <c r="V47" s="2"/>
      <c r="W47" s="2"/>
      <c r="X47" s="2"/>
      <c r="Y47" s="2"/>
    </row>
    <row r="48" spans="1:25" ht="20" customHeight="1">
      <c r="A48" s="2"/>
      <c r="B48" s="19" t="s">
        <v>38</v>
      </c>
      <c r="C48" s="43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2"/>
      <c r="Q48" s="55">
        <f t="shared" ref="Q48:Q51" si="10">SUM(D48:O48)</f>
        <v>0</v>
      </c>
      <c r="R48" s="2"/>
      <c r="S48" s="2"/>
      <c r="T48" s="2"/>
      <c r="U48" s="2"/>
      <c r="V48" s="2"/>
      <c r="W48" s="2"/>
      <c r="X48" s="2"/>
      <c r="Y48" s="2"/>
    </row>
    <row r="49" spans="1:25" ht="20" customHeight="1">
      <c r="A49" s="2"/>
      <c r="B49" s="19" t="s">
        <v>39</v>
      </c>
      <c r="C49" s="43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2"/>
      <c r="Q49" s="55">
        <f t="shared" si="10"/>
        <v>0</v>
      </c>
      <c r="R49" s="2"/>
      <c r="S49" s="2"/>
      <c r="T49" s="2"/>
      <c r="U49" s="2"/>
      <c r="V49" s="2"/>
      <c r="W49" s="2"/>
      <c r="X49" s="2"/>
      <c r="Y49" s="2"/>
    </row>
    <row r="50" spans="1:25" ht="20" customHeight="1">
      <c r="A50" s="2"/>
      <c r="B50" s="19" t="s">
        <v>34</v>
      </c>
      <c r="C50" s="43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2"/>
      <c r="Q50" s="55">
        <f t="shared" si="10"/>
        <v>0</v>
      </c>
      <c r="R50" s="2"/>
      <c r="S50" s="2"/>
      <c r="T50" s="2"/>
      <c r="U50" s="2"/>
      <c r="V50" s="2"/>
      <c r="W50" s="2"/>
      <c r="X50" s="2"/>
      <c r="Y50" s="2"/>
    </row>
    <row r="51" spans="1:25" ht="20" customHeight="1">
      <c r="A51" s="2"/>
      <c r="B51" s="19" t="s">
        <v>34</v>
      </c>
      <c r="C51" s="43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2"/>
      <c r="Q51" s="55">
        <f t="shared" si="10"/>
        <v>0</v>
      </c>
      <c r="R51" s="2"/>
      <c r="S51" s="2"/>
      <c r="T51" s="2"/>
      <c r="U51" s="2"/>
      <c r="V51" s="2"/>
      <c r="W51" s="2"/>
      <c r="X51" s="2"/>
      <c r="Y51" s="2"/>
    </row>
    <row r="52" spans="1:25" ht="20" customHeight="1">
      <c r="A52" s="2"/>
      <c r="B52" s="23"/>
      <c r="C52" s="41"/>
      <c r="D52" s="52">
        <f>SUM(D47:D51)</f>
        <v>0</v>
      </c>
      <c r="E52" s="52">
        <f t="shared" ref="E52:Q52" si="11">SUM(E47:E51)</f>
        <v>0</v>
      </c>
      <c r="F52" s="52">
        <f t="shared" si="11"/>
        <v>0</v>
      </c>
      <c r="G52" s="52">
        <f t="shared" si="11"/>
        <v>0</v>
      </c>
      <c r="H52" s="52">
        <f t="shared" si="11"/>
        <v>0</v>
      </c>
      <c r="I52" s="52">
        <f t="shared" si="11"/>
        <v>0</v>
      </c>
      <c r="J52" s="52">
        <f t="shared" si="11"/>
        <v>0</v>
      </c>
      <c r="K52" s="52">
        <f t="shared" si="11"/>
        <v>0</v>
      </c>
      <c r="L52" s="52">
        <f t="shared" si="11"/>
        <v>0</v>
      </c>
      <c r="M52" s="52">
        <f t="shared" si="11"/>
        <v>0</v>
      </c>
      <c r="N52" s="52">
        <f t="shared" si="11"/>
        <v>0</v>
      </c>
      <c r="O52" s="52">
        <f t="shared" si="11"/>
        <v>0</v>
      </c>
      <c r="P52" s="2"/>
      <c r="Q52" s="52">
        <f t="shared" si="11"/>
        <v>0</v>
      </c>
      <c r="R52" s="2"/>
      <c r="S52" s="2"/>
      <c r="T52" s="2"/>
      <c r="U52" s="2"/>
      <c r="V52" s="2"/>
      <c r="W52" s="2"/>
      <c r="X52" s="2"/>
      <c r="Y52" s="2"/>
    </row>
    <row r="53" spans="1:25" ht="20" customHeight="1">
      <c r="A53" s="2"/>
      <c r="B53" s="14"/>
      <c r="C53" s="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"/>
      <c r="Q53" s="14"/>
      <c r="R53" s="2"/>
      <c r="S53" s="2"/>
      <c r="T53" s="2"/>
      <c r="U53" s="2"/>
      <c r="V53" s="2"/>
      <c r="W53" s="2"/>
      <c r="X53" s="2"/>
      <c r="Y53" s="2"/>
    </row>
    <row r="54" spans="1:25" ht="20" customHeight="1">
      <c r="A54" s="2"/>
      <c r="B54" s="25" t="s">
        <v>40</v>
      </c>
      <c r="C54" s="20" t="s">
        <v>76</v>
      </c>
      <c r="D54" s="20" t="s">
        <v>77</v>
      </c>
      <c r="E54" s="20" t="s">
        <v>78</v>
      </c>
      <c r="F54" s="20" t="s">
        <v>79</v>
      </c>
      <c r="G54" s="20" t="s">
        <v>80</v>
      </c>
      <c r="H54" s="20" t="s">
        <v>81</v>
      </c>
      <c r="I54" s="20" t="s">
        <v>82</v>
      </c>
      <c r="J54" s="20" t="s">
        <v>83</v>
      </c>
      <c r="K54" s="20" t="s">
        <v>84</v>
      </c>
      <c r="L54" s="20" t="s">
        <v>85</v>
      </c>
      <c r="M54" s="20" t="s">
        <v>86</v>
      </c>
      <c r="N54" s="20" t="s">
        <v>87</v>
      </c>
      <c r="O54" s="20" t="s">
        <v>88</v>
      </c>
      <c r="P54" s="2"/>
      <c r="Q54" s="20" t="s">
        <v>6</v>
      </c>
      <c r="R54" s="2"/>
      <c r="S54" s="2"/>
      <c r="T54" s="2"/>
      <c r="U54" s="2"/>
      <c r="V54" s="2"/>
      <c r="W54" s="2"/>
      <c r="X54" s="2"/>
      <c r="Y54" s="2"/>
    </row>
    <row r="55" spans="1:25" ht="20" customHeight="1">
      <c r="A55" s="2"/>
      <c r="B55" s="19" t="s">
        <v>41</v>
      </c>
      <c r="C55" s="43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2"/>
      <c r="Q55" s="55">
        <f>SUM(D55:O55)</f>
        <v>0</v>
      </c>
      <c r="R55" s="2"/>
      <c r="S55" s="2"/>
      <c r="T55" s="2"/>
      <c r="U55" s="2"/>
      <c r="V55" s="2"/>
      <c r="W55" s="2"/>
      <c r="X55" s="2"/>
      <c r="Y55" s="2"/>
    </row>
    <row r="56" spans="1:25" ht="20" customHeight="1">
      <c r="A56" s="2"/>
      <c r="B56" s="19" t="s">
        <v>42</v>
      </c>
      <c r="C56" s="43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2"/>
      <c r="Q56" s="55">
        <f t="shared" ref="Q56:Q60" si="12">SUM(D56:O56)</f>
        <v>0</v>
      </c>
      <c r="R56" s="2"/>
      <c r="S56" s="2"/>
      <c r="T56" s="2"/>
      <c r="U56" s="2"/>
      <c r="V56" s="2"/>
      <c r="W56" s="2"/>
      <c r="X56" s="2"/>
      <c r="Y56" s="2"/>
    </row>
    <row r="57" spans="1:25" ht="20" customHeight="1">
      <c r="A57" s="2"/>
      <c r="B57" s="19" t="s">
        <v>43</v>
      </c>
      <c r="C57" s="43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2"/>
      <c r="Q57" s="55">
        <f t="shared" si="12"/>
        <v>0</v>
      </c>
      <c r="R57" s="2"/>
      <c r="S57" s="2"/>
      <c r="T57" s="2"/>
      <c r="U57" s="2"/>
      <c r="V57" s="2"/>
      <c r="W57" s="2"/>
      <c r="X57" s="2"/>
      <c r="Y57" s="2"/>
    </row>
    <row r="58" spans="1:25" ht="20" customHeight="1">
      <c r="A58" s="2"/>
      <c r="B58" s="19" t="s">
        <v>44</v>
      </c>
      <c r="C58" s="43"/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2"/>
      <c r="Q58" s="55">
        <f t="shared" si="12"/>
        <v>0</v>
      </c>
      <c r="R58" s="2"/>
      <c r="S58" s="2"/>
      <c r="T58" s="2"/>
      <c r="U58" s="2"/>
      <c r="V58" s="2"/>
      <c r="W58" s="2"/>
      <c r="X58" s="2"/>
      <c r="Y58" s="2"/>
    </row>
    <row r="59" spans="1:25" ht="20" customHeight="1">
      <c r="A59" s="2"/>
      <c r="B59" s="19" t="s">
        <v>45</v>
      </c>
      <c r="C59" s="43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2"/>
      <c r="Q59" s="55">
        <f t="shared" si="12"/>
        <v>0</v>
      </c>
      <c r="R59" s="2"/>
      <c r="S59" s="2"/>
      <c r="T59" s="2"/>
      <c r="U59" s="2"/>
      <c r="V59" s="2"/>
      <c r="W59" s="2"/>
      <c r="X59" s="2"/>
      <c r="Y59" s="2"/>
    </row>
    <row r="60" spans="1:25" ht="20" customHeight="1">
      <c r="A60" s="2"/>
      <c r="B60" s="19" t="s">
        <v>34</v>
      </c>
      <c r="C60" s="43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2"/>
      <c r="Q60" s="55">
        <f t="shared" si="12"/>
        <v>0</v>
      </c>
      <c r="R60" s="2"/>
      <c r="S60" s="2"/>
      <c r="T60" s="2"/>
      <c r="U60" s="2"/>
      <c r="V60" s="2"/>
      <c r="W60" s="2"/>
      <c r="X60" s="2"/>
      <c r="Y60" s="2"/>
    </row>
    <row r="61" spans="1:25" ht="20" customHeight="1">
      <c r="A61" s="2"/>
      <c r="B61" s="23" t="s">
        <v>46</v>
      </c>
      <c r="C61" s="41"/>
      <c r="D61" s="52">
        <f>SUM(D55:D60)</f>
        <v>0</v>
      </c>
      <c r="E61" s="52">
        <f t="shared" ref="E61:Q61" si="13">SUM(E55:E60)</f>
        <v>0</v>
      </c>
      <c r="F61" s="52">
        <f t="shared" si="13"/>
        <v>0</v>
      </c>
      <c r="G61" s="52">
        <f t="shared" si="13"/>
        <v>0</v>
      </c>
      <c r="H61" s="52">
        <f t="shared" si="13"/>
        <v>0</v>
      </c>
      <c r="I61" s="52">
        <f t="shared" si="13"/>
        <v>0</v>
      </c>
      <c r="J61" s="52">
        <f t="shared" si="13"/>
        <v>0</v>
      </c>
      <c r="K61" s="52">
        <f t="shared" si="13"/>
        <v>0</v>
      </c>
      <c r="L61" s="52">
        <f t="shared" si="13"/>
        <v>0</v>
      </c>
      <c r="M61" s="52">
        <f t="shared" si="13"/>
        <v>0</v>
      </c>
      <c r="N61" s="52">
        <f t="shared" si="13"/>
        <v>0</v>
      </c>
      <c r="O61" s="52">
        <f t="shared" si="13"/>
        <v>0</v>
      </c>
      <c r="P61" s="2"/>
      <c r="Q61" s="52">
        <f t="shared" si="13"/>
        <v>0</v>
      </c>
      <c r="R61" s="2"/>
      <c r="S61" s="2"/>
      <c r="T61" s="2"/>
      <c r="U61" s="2"/>
      <c r="V61" s="2"/>
      <c r="W61" s="2"/>
      <c r="X61" s="2"/>
      <c r="Y61" s="2"/>
    </row>
    <row r="62" spans="1:25" ht="20" customHeight="1">
      <c r="A62" s="2"/>
      <c r="B62" s="14"/>
      <c r="C62" s="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2"/>
      <c r="Q62" s="14"/>
      <c r="R62" s="2"/>
      <c r="S62" s="2"/>
      <c r="T62" s="2"/>
      <c r="U62" s="2"/>
      <c r="V62" s="2"/>
      <c r="W62" s="2"/>
      <c r="X62" s="2"/>
      <c r="Y62" s="2"/>
    </row>
    <row r="63" spans="1:25" ht="20" customHeight="1">
      <c r="A63" s="2"/>
      <c r="B63" s="25" t="s">
        <v>47</v>
      </c>
      <c r="C63" s="20" t="s">
        <v>76</v>
      </c>
      <c r="D63" s="20" t="s">
        <v>77</v>
      </c>
      <c r="E63" s="20" t="s">
        <v>78</v>
      </c>
      <c r="F63" s="20" t="s">
        <v>79</v>
      </c>
      <c r="G63" s="20" t="s">
        <v>80</v>
      </c>
      <c r="H63" s="20" t="s">
        <v>81</v>
      </c>
      <c r="I63" s="20" t="s">
        <v>82</v>
      </c>
      <c r="J63" s="20" t="s">
        <v>83</v>
      </c>
      <c r="K63" s="20" t="s">
        <v>84</v>
      </c>
      <c r="L63" s="20" t="s">
        <v>85</v>
      </c>
      <c r="M63" s="20" t="s">
        <v>86</v>
      </c>
      <c r="N63" s="20" t="s">
        <v>87</v>
      </c>
      <c r="O63" s="20" t="s">
        <v>88</v>
      </c>
      <c r="P63" s="2"/>
      <c r="Q63" s="20" t="s">
        <v>6</v>
      </c>
      <c r="R63" s="2"/>
      <c r="S63" s="2"/>
      <c r="T63" s="2"/>
      <c r="U63" s="2"/>
      <c r="V63" s="2"/>
      <c r="W63" s="2"/>
      <c r="X63" s="2"/>
      <c r="Y63" s="2"/>
    </row>
    <row r="64" spans="1:25" ht="20" customHeight="1">
      <c r="A64" s="2"/>
      <c r="B64" s="19" t="s">
        <v>48</v>
      </c>
      <c r="C64" s="43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2"/>
      <c r="Q64" s="55">
        <f>SUM(D64:O64)</f>
        <v>0</v>
      </c>
      <c r="R64" s="2"/>
      <c r="S64" s="2"/>
      <c r="T64" s="2"/>
      <c r="U64" s="2"/>
      <c r="V64" s="2"/>
      <c r="W64" s="2"/>
      <c r="X64" s="2"/>
      <c r="Y64" s="2"/>
    </row>
    <row r="65" spans="1:25" ht="20" customHeight="1">
      <c r="A65" s="2"/>
      <c r="B65" s="19" t="s">
        <v>49</v>
      </c>
      <c r="C65" s="43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2"/>
      <c r="Q65" s="55">
        <f t="shared" ref="Q65:Q81" si="14">SUM(D65:O65)</f>
        <v>0</v>
      </c>
      <c r="R65" s="2"/>
      <c r="S65" s="2"/>
      <c r="T65" s="2"/>
      <c r="U65" s="2"/>
      <c r="V65" s="2"/>
      <c r="W65" s="2"/>
      <c r="X65" s="2"/>
      <c r="Y65" s="2"/>
    </row>
    <row r="66" spans="1:25" ht="20" customHeight="1">
      <c r="A66" s="2"/>
      <c r="B66" s="19" t="s">
        <v>50</v>
      </c>
      <c r="C66" s="43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2"/>
      <c r="Q66" s="55">
        <f t="shared" si="14"/>
        <v>0</v>
      </c>
      <c r="R66" s="2"/>
      <c r="S66" s="2"/>
      <c r="T66" s="2"/>
      <c r="U66" s="2"/>
      <c r="V66" s="2"/>
      <c r="W66" s="2"/>
      <c r="X66" s="2"/>
      <c r="Y66" s="2"/>
    </row>
    <row r="67" spans="1:25" ht="20" customHeight="1">
      <c r="A67" s="2"/>
      <c r="B67" s="19" t="s">
        <v>51</v>
      </c>
      <c r="C67" s="43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2"/>
      <c r="Q67" s="55">
        <f t="shared" si="14"/>
        <v>0</v>
      </c>
      <c r="R67" s="2"/>
      <c r="S67" s="2"/>
      <c r="T67" s="2"/>
      <c r="U67" s="2"/>
      <c r="V67" s="2"/>
      <c r="W67" s="2"/>
      <c r="X67" s="2"/>
      <c r="Y67" s="2"/>
    </row>
    <row r="68" spans="1:25" ht="20" customHeight="1">
      <c r="A68" s="2"/>
      <c r="B68" s="19" t="s">
        <v>52</v>
      </c>
      <c r="C68" s="43"/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2"/>
      <c r="Q68" s="55">
        <f t="shared" si="14"/>
        <v>0</v>
      </c>
      <c r="R68" s="2"/>
      <c r="S68" s="2"/>
      <c r="T68" s="2"/>
      <c r="U68" s="2"/>
      <c r="V68" s="2"/>
      <c r="W68" s="2"/>
      <c r="X68" s="2"/>
      <c r="Y68" s="2"/>
    </row>
    <row r="69" spans="1:25" ht="20" customHeight="1">
      <c r="A69" s="2"/>
      <c r="B69" s="19" t="s">
        <v>53</v>
      </c>
      <c r="C69" s="43"/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2"/>
      <c r="Q69" s="55">
        <f t="shared" si="14"/>
        <v>0</v>
      </c>
      <c r="R69" s="2"/>
      <c r="S69" s="2"/>
      <c r="T69" s="2"/>
      <c r="U69" s="2"/>
      <c r="V69" s="2"/>
      <c r="W69" s="2"/>
      <c r="X69" s="2"/>
      <c r="Y69" s="2"/>
    </row>
    <row r="70" spans="1:25" ht="20" customHeight="1">
      <c r="A70" s="2"/>
      <c r="B70" s="19" t="s">
        <v>54</v>
      </c>
      <c r="C70" s="43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2"/>
      <c r="Q70" s="55">
        <f t="shared" si="14"/>
        <v>0</v>
      </c>
      <c r="R70" s="2"/>
      <c r="S70" s="2"/>
      <c r="T70" s="2"/>
      <c r="U70" s="2"/>
      <c r="V70" s="2"/>
      <c r="W70" s="2"/>
      <c r="X70" s="2"/>
      <c r="Y70" s="2"/>
    </row>
    <row r="71" spans="1:25" ht="20" customHeight="1">
      <c r="A71" s="2"/>
      <c r="B71" s="19" t="s">
        <v>55</v>
      </c>
      <c r="C71" s="43"/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2"/>
      <c r="Q71" s="55">
        <f t="shared" si="14"/>
        <v>0</v>
      </c>
      <c r="R71" s="2"/>
      <c r="S71" s="2"/>
      <c r="T71" s="2"/>
      <c r="U71" s="2"/>
      <c r="V71" s="2"/>
      <c r="W71" s="2"/>
      <c r="X71" s="2"/>
      <c r="Y71" s="2"/>
    </row>
    <row r="72" spans="1:25" ht="20" customHeight="1">
      <c r="A72" s="2"/>
      <c r="B72" s="19" t="s">
        <v>56</v>
      </c>
      <c r="C72" s="43"/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2"/>
      <c r="Q72" s="55">
        <f t="shared" si="14"/>
        <v>0</v>
      </c>
      <c r="R72" s="2"/>
      <c r="S72" s="2"/>
      <c r="T72" s="2"/>
      <c r="U72" s="2"/>
      <c r="V72" s="2"/>
      <c r="W72" s="2"/>
      <c r="X72" s="2"/>
      <c r="Y72" s="2"/>
    </row>
    <row r="73" spans="1:25" ht="20" customHeight="1">
      <c r="A73" s="2"/>
      <c r="B73" s="19" t="s">
        <v>57</v>
      </c>
      <c r="C73" s="43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2"/>
      <c r="Q73" s="55">
        <f t="shared" si="14"/>
        <v>0</v>
      </c>
      <c r="R73" s="2"/>
      <c r="S73" s="2"/>
      <c r="T73" s="2"/>
      <c r="U73" s="2"/>
      <c r="V73" s="2"/>
      <c r="W73" s="2"/>
      <c r="X73" s="2"/>
      <c r="Y73" s="2"/>
    </row>
    <row r="74" spans="1:25" ht="20" customHeight="1">
      <c r="A74" s="2"/>
      <c r="B74" s="19" t="s">
        <v>58</v>
      </c>
      <c r="C74" s="43"/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2"/>
      <c r="Q74" s="55">
        <f t="shared" si="14"/>
        <v>0</v>
      </c>
      <c r="R74" s="2"/>
      <c r="S74" s="2"/>
      <c r="T74" s="2"/>
      <c r="U74" s="2"/>
      <c r="V74" s="2"/>
      <c r="W74" s="2"/>
      <c r="X74" s="2"/>
      <c r="Y74" s="2"/>
    </row>
    <row r="75" spans="1:25" ht="20" customHeight="1">
      <c r="A75" s="2"/>
      <c r="B75" s="19" t="s">
        <v>59</v>
      </c>
      <c r="C75" s="43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2"/>
      <c r="Q75" s="55">
        <f t="shared" si="14"/>
        <v>0</v>
      </c>
      <c r="R75" s="2"/>
      <c r="S75" s="2"/>
      <c r="T75" s="2"/>
      <c r="U75" s="2"/>
      <c r="V75" s="2"/>
      <c r="W75" s="2"/>
      <c r="X75" s="2"/>
      <c r="Y75" s="2"/>
    </row>
    <row r="76" spans="1:25" ht="20" customHeight="1">
      <c r="A76" s="2"/>
      <c r="B76" s="19" t="s">
        <v>60</v>
      </c>
      <c r="C76" s="43"/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2"/>
      <c r="Q76" s="55">
        <f t="shared" si="14"/>
        <v>0</v>
      </c>
      <c r="R76" s="2"/>
      <c r="S76" s="2"/>
      <c r="T76" s="2"/>
      <c r="U76" s="2"/>
      <c r="V76" s="2"/>
      <c r="W76" s="2"/>
      <c r="X76" s="2"/>
      <c r="Y76" s="2"/>
    </row>
    <row r="77" spans="1:25" ht="20" customHeight="1">
      <c r="A77" s="2"/>
      <c r="B77" s="19" t="s">
        <v>61</v>
      </c>
      <c r="C77" s="43"/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2"/>
      <c r="Q77" s="55">
        <f t="shared" si="14"/>
        <v>0</v>
      </c>
      <c r="R77" s="2"/>
      <c r="S77" s="2"/>
      <c r="T77" s="2"/>
      <c r="U77" s="2"/>
      <c r="V77" s="2"/>
      <c r="W77" s="2"/>
      <c r="X77" s="2"/>
      <c r="Y77" s="2"/>
    </row>
    <row r="78" spans="1:25" ht="20" customHeight="1">
      <c r="A78" s="2"/>
      <c r="B78" s="19" t="s">
        <v>62</v>
      </c>
      <c r="C78" s="43"/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2"/>
      <c r="Q78" s="55">
        <f t="shared" si="14"/>
        <v>0</v>
      </c>
      <c r="R78" s="2"/>
      <c r="S78" s="2"/>
      <c r="T78" s="2"/>
      <c r="U78" s="2"/>
      <c r="V78" s="2"/>
      <c r="W78" s="2"/>
      <c r="X78" s="2"/>
      <c r="Y78" s="2"/>
    </row>
    <row r="79" spans="1:25" ht="20" customHeight="1">
      <c r="A79" s="2"/>
      <c r="B79" s="19" t="s">
        <v>63</v>
      </c>
      <c r="C79" s="43"/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2"/>
      <c r="Q79" s="55">
        <f t="shared" si="14"/>
        <v>0</v>
      </c>
      <c r="R79" s="2"/>
      <c r="S79" s="2"/>
      <c r="T79" s="2"/>
      <c r="U79" s="2"/>
      <c r="V79" s="2"/>
      <c r="W79" s="2"/>
      <c r="X79" s="2"/>
      <c r="Y79" s="2"/>
    </row>
    <row r="80" spans="1:25" ht="20" customHeight="1">
      <c r="A80" s="2"/>
      <c r="B80" s="19" t="s">
        <v>64</v>
      </c>
      <c r="C80" s="43"/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2"/>
      <c r="Q80" s="55">
        <f t="shared" si="14"/>
        <v>0</v>
      </c>
      <c r="R80" s="2"/>
      <c r="S80" s="2"/>
      <c r="T80" s="2"/>
      <c r="U80" s="2"/>
      <c r="V80" s="2"/>
      <c r="W80" s="2"/>
      <c r="X80" s="2"/>
      <c r="Y80" s="2"/>
    </row>
    <row r="81" spans="1:25" ht="20" customHeight="1">
      <c r="A81" s="2"/>
      <c r="B81" s="19" t="s">
        <v>34</v>
      </c>
      <c r="C81" s="43"/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2"/>
      <c r="Q81" s="55">
        <f t="shared" si="14"/>
        <v>0</v>
      </c>
      <c r="R81" s="2"/>
      <c r="S81" s="2"/>
      <c r="T81" s="2"/>
      <c r="U81" s="2"/>
      <c r="V81" s="2"/>
      <c r="W81" s="2"/>
      <c r="X81" s="2"/>
      <c r="Y81" s="2"/>
    </row>
    <row r="82" spans="1:25" ht="20" customHeight="1">
      <c r="A82" s="2"/>
      <c r="B82" s="23" t="s">
        <v>65</v>
      </c>
      <c r="C82" s="41"/>
      <c r="D82" s="52">
        <f>SUM(D64:D81)</f>
        <v>0</v>
      </c>
      <c r="E82" s="52">
        <f t="shared" ref="E82:Q82" si="15">SUM(E64:E81)</f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2"/>
      <c r="Q82" s="52">
        <f t="shared" si="15"/>
        <v>0</v>
      </c>
      <c r="R82" s="2"/>
      <c r="S82" s="2"/>
      <c r="T82" s="2"/>
      <c r="U82" s="2"/>
      <c r="V82" s="2"/>
      <c r="W82" s="2"/>
      <c r="X82" s="2"/>
      <c r="Y82" s="2"/>
    </row>
    <row r="83" spans="1:25" ht="20" customHeight="1">
      <c r="A83" s="2"/>
      <c r="B83" s="14"/>
      <c r="C83" s="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2"/>
      <c r="Q83" s="14"/>
      <c r="R83" s="2"/>
      <c r="S83" s="2"/>
      <c r="T83" s="2"/>
      <c r="U83" s="2"/>
      <c r="V83" s="2"/>
      <c r="W83" s="2"/>
      <c r="X83" s="2"/>
      <c r="Y83" s="2"/>
    </row>
    <row r="84" spans="1:25" ht="20" customHeight="1">
      <c r="A84" s="2"/>
      <c r="B84" s="25" t="s">
        <v>66</v>
      </c>
      <c r="C84" s="20" t="s">
        <v>76</v>
      </c>
      <c r="D84" s="20" t="s">
        <v>77</v>
      </c>
      <c r="E84" s="20" t="s">
        <v>78</v>
      </c>
      <c r="F84" s="20" t="s">
        <v>79</v>
      </c>
      <c r="G84" s="20" t="s">
        <v>80</v>
      </c>
      <c r="H84" s="20" t="s">
        <v>81</v>
      </c>
      <c r="I84" s="20" t="s">
        <v>82</v>
      </c>
      <c r="J84" s="20" t="s">
        <v>83</v>
      </c>
      <c r="K84" s="20" t="s">
        <v>84</v>
      </c>
      <c r="L84" s="20" t="s">
        <v>85</v>
      </c>
      <c r="M84" s="20" t="s">
        <v>86</v>
      </c>
      <c r="N84" s="20" t="s">
        <v>87</v>
      </c>
      <c r="O84" s="20" t="s">
        <v>88</v>
      </c>
      <c r="P84" s="2"/>
      <c r="Q84" s="20" t="s">
        <v>6</v>
      </c>
      <c r="R84" s="2"/>
      <c r="S84" s="2"/>
      <c r="T84" s="2"/>
      <c r="U84" s="2"/>
      <c r="V84" s="2"/>
      <c r="W84" s="2"/>
      <c r="X84" s="2"/>
      <c r="Y84" s="2"/>
    </row>
    <row r="85" spans="1:25" ht="20" customHeight="1">
      <c r="A85" s="2"/>
      <c r="B85" s="19" t="s">
        <v>67</v>
      </c>
      <c r="C85" s="43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2"/>
      <c r="Q85" s="55">
        <f>SUM(D85:O85)</f>
        <v>0</v>
      </c>
      <c r="R85" s="2"/>
      <c r="S85" s="2"/>
      <c r="T85" s="2"/>
      <c r="U85" s="2"/>
      <c r="V85" s="2"/>
      <c r="W85" s="2"/>
      <c r="X85" s="2"/>
      <c r="Y85" s="2"/>
    </row>
    <row r="86" spans="1:25" ht="20" customHeight="1">
      <c r="A86" s="2"/>
      <c r="B86" s="19" t="s">
        <v>49</v>
      </c>
      <c r="C86" s="43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2"/>
      <c r="Q86" s="55">
        <f t="shared" ref="Q86:Q89" si="16">SUM(D86:O86)</f>
        <v>0</v>
      </c>
      <c r="R86" s="2"/>
      <c r="S86" s="2"/>
      <c r="T86" s="2"/>
      <c r="U86" s="2"/>
      <c r="V86" s="2"/>
      <c r="W86" s="2"/>
      <c r="X86" s="2"/>
      <c r="Y86" s="2"/>
    </row>
    <row r="87" spans="1:25" ht="20" customHeight="1">
      <c r="A87" s="2"/>
      <c r="B87" s="19" t="s">
        <v>68</v>
      </c>
      <c r="C87" s="43"/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2"/>
      <c r="Q87" s="55">
        <f t="shared" si="16"/>
        <v>0</v>
      </c>
      <c r="R87" s="2"/>
      <c r="S87" s="2"/>
      <c r="T87" s="2"/>
      <c r="U87" s="2"/>
      <c r="V87" s="2"/>
      <c r="W87" s="2"/>
      <c r="X87" s="2"/>
      <c r="Y87" s="2"/>
    </row>
    <row r="88" spans="1:25" ht="20" customHeight="1">
      <c r="A88" s="2"/>
      <c r="B88" s="19" t="s">
        <v>44</v>
      </c>
      <c r="C88" s="43"/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2"/>
      <c r="Q88" s="55">
        <f t="shared" si="16"/>
        <v>0</v>
      </c>
      <c r="R88" s="2"/>
      <c r="S88" s="2"/>
      <c r="T88" s="2"/>
      <c r="U88" s="2"/>
      <c r="V88" s="2"/>
      <c r="W88" s="2"/>
      <c r="X88" s="2"/>
      <c r="Y88" s="2"/>
    </row>
    <row r="89" spans="1:25" ht="20" customHeight="1">
      <c r="A89" s="2"/>
      <c r="B89" s="19" t="s">
        <v>34</v>
      </c>
      <c r="C89" s="43"/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2"/>
      <c r="Q89" s="55">
        <f t="shared" si="16"/>
        <v>0</v>
      </c>
      <c r="R89" s="2"/>
      <c r="S89" s="2"/>
      <c r="T89" s="2"/>
      <c r="U89" s="2"/>
      <c r="V89" s="2"/>
      <c r="W89" s="2"/>
      <c r="X89" s="2"/>
      <c r="Y89" s="2"/>
    </row>
    <row r="90" spans="1:25" ht="20" customHeight="1">
      <c r="A90" s="2"/>
      <c r="B90" s="23" t="s">
        <v>69</v>
      </c>
      <c r="C90" s="41"/>
      <c r="D90" s="52">
        <f>SUM(D85:D89)</f>
        <v>0</v>
      </c>
      <c r="E90" s="52">
        <f t="shared" ref="E90:Q90" si="17">SUM(E85:E89)</f>
        <v>0</v>
      </c>
      <c r="F90" s="52">
        <f t="shared" si="17"/>
        <v>0</v>
      </c>
      <c r="G90" s="52">
        <f t="shared" si="17"/>
        <v>0</v>
      </c>
      <c r="H90" s="52">
        <f t="shared" si="17"/>
        <v>0</v>
      </c>
      <c r="I90" s="52">
        <f t="shared" si="17"/>
        <v>0</v>
      </c>
      <c r="J90" s="52">
        <f t="shared" si="17"/>
        <v>0</v>
      </c>
      <c r="K90" s="52">
        <f t="shared" si="17"/>
        <v>0</v>
      </c>
      <c r="L90" s="52">
        <f t="shared" si="17"/>
        <v>0</v>
      </c>
      <c r="M90" s="52">
        <f t="shared" si="17"/>
        <v>0</v>
      </c>
      <c r="N90" s="52">
        <f t="shared" si="17"/>
        <v>0</v>
      </c>
      <c r="O90" s="52">
        <f t="shared" si="17"/>
        <v>0</v>
      </c>
      <c r="P90" s="2"/>
      <c r="Q90" s="52">
        <f t="shared" si="17"/>
        <v>0</v>
      </c>
      <c r="R90" s="2"/>
      <c r="S90" s="2"/>
      <c r="T90" s="2"/>
      <c r="U90" s="2"/>
      <c r="V90" s="2"/>
      <c r="W90" s="2"/>
      <c r="X90" s="2"/>
      <c r="Y90" s="2"/>
    </row>
    <row r="91" spans="1:25" ht="20" customHeight="1">
      <c r="A91" s="2"/>
      <c r="B91" s="14"/>
      <c r="C91" s="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2"/>
      <c r="Q91" s="14"/>
      <c r="R91" s="2"/>
      <c r="S91" s="2"/>
      <c r="T91" s="2"/>
      <c r="U91" s="2"/>
      <c r="V91" s="2"/>
      <c r="W91" s="2"/>
      <c r="X91" s="2"/>
      <c r="Y91" s="2"/>
    </row>
    <row r="92" spans="1:25" ht="20" customHeight="1">
      <c r="A92" s="2"/>
      <c r="B92" s="25" t="s">
        <v>1</v>
      </c>
      <c r="C92" s="20" t="s">
        <v>76</v>
      </c>
      <c r="D92" s="20" t="s">
        <v>77</v>
      </c>
      <c r="E92" s="20" t="s">
        <v>78</v>
      </c>
      <c r="F92" s="20" t="s">
        <v>79</v>
      </c>
      <c r="G92" s="20" t="s">
        <v>80</v>
      </c>
      <c r="H92" s="20" t="s">
        <v>81</v>
      </c>
      <c r="I92" s="20" t="s">
        <v>82</v>
      </c>
      <c r="J92" s="20" t="s">
        <v>83</v>
      </c>
      <c r="K92" s="20" t="s">
        <v>84</v>
      </c>
      <c r="L92" s="20" t="s">
        <v>85</v>
      </c>
      <c r="M92" s="20" t="s">
        <v>86</v>
      </c>
      <c r="N92" s="20" t="s">
        <v>87</v>
      </c>
      <c r="O92" s="20" t="s">
        <v>88</v>
      </c>
      <c r="P92" s="2"/>
      <c r="Q92" s="20" t="s">
        <v>6</v>
      </c>
      <c r="R92" s="2"/>
      <c r="S92" s="2"/>
      <c r="T92" s="2"/>
      <c r="U92" s="2"/>
      <c r="V92" s="2"/>
      <c r="W92" s="2"/>
      <c r="X92" s="2"/>
      <c r="Y92" s="2"/>
    </row>
    <row r="93" spans="1:25" ht="20" customHeight="1">
      <c r="A93" s="2"/>
      <c r="B93" s="19" t="s">
        <v>70</v>
      </c>
      <c r="C93" s="43"/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2"/>
      <c r="Q93" s="55">
        <f>SUM(D93:O93)</f>
        <v>0</v>
      </c>
      <c r="R93" s="2"/>
      <c r="S93" s="2"/>
      <c r="T93" s="2"/>
      <c r="U93" s="2"/>
      <c r="V93" s="2"/>
      <c r="W93" s="2"/>
      <c r="X93" s="2"/>
      <c r="Y93" s="2"/>
    </row>
    <row r="94" spans="1:25" ht="20" customHeight="1">
      <c r="A94" s="2"/>
      <c r="B94" s="19" t="s">
        <v>71</v>
      </c>
      <c r="C94" s="43"/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2"/>
      <c r="Q94" s="55">
        <f t="shared" ref="Q94:Q96" si="18">SUM(D94:O94)</f>
        <v>0</v>
      </c>
      <c r="R94" s="2"/>
      <c r="S94" s="2"/>
      <c r="T94" s="2"/>
      <c r="U94" s="2"/>
      <c r="V94" s="2"/>
      <c r="W94" s="2"/>
      <c r="X94" s="2"/>
      <c r="Y94" s="2"/>
    </row>
    <row r="95" spans="1:25" ht="20" customHeight="1">
      <c r="A95" s="2"/>
      <c r="B95" s="19" t="s">
        <v>72</v>
      </c>
      <c r="C95" s="43"/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2"/>
      <c r="Q95" s="55">
        <f t="shared" si="18"/>
        <v>0</v>
      </c>
      <c r="R95" s="2"/>
      <c r="S95" s="2"/>
      <c r="T95" s="2"/>
      <c r="U95" s="2"/>
      <c r="V95" s="2"/>
      <c r="W95" s="2"/>
      <c r="X95" s="2"/>
      <c r="Y95" s="2"/>
    </row>
    <row r="96" spans="1:25" ht="20" customHeight="1">
      <c r="A96" s="2"/>
      <c r="B96" s="19" t="s">
        <v>34</v>
      </c>
      <c r="C96" s="43"/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2"/>
      <c r="Q96" s="55">
        <f t="shared" si="18"/>
        <v>0</v>
      </c>
      <c r="R96" s="2"/>
      <c r="S96" s="2"/>
      <c r="T96" s="2"/>
      <c r="U96" s="2"/>
      <c r="V96" s="2"/>
      <c r="W96" s="2"/>
      <c r="X96" s="2"/>
      <c r="Y96" s="2"/>
    </row>
    <row r="97" spans="1:25" ht="20" customHeight="1">
      <c r="A97" s="2"/>
      <c r="B97" s="23" t="s">
        <v>73</v>
      </c>
      <c r="C97" s="41"/>
      <c r="D97" s="52">
        <f>SUM(D93:D96)</f>
        <v>0</v>
      </c>
      <c r="E97" s="52">
        <f t="shared" ref="E97:Q97" si="19">SUM(E93:E96)</f>
        <v>0</v>
      </c>
      <c r="F97" s="52">
        <f t="shared" si="19"/>
        <v>0</v>
      </c>
      <c r="G97" s="52">
        <f t="shared" si="19"/>
        <v>0</v>
      </c>
      <c r="H97" s="52">
        <f t="shared" si="19"/>
        <v>0</v>
      </c>
      <c r="I97" s="52">
        <f t="shared" si="19"/>
        <v>0</v>
      </c>
      <c r="J97" s="52">
        <f t="shared" si="19"/>
        <v>0</v>
      </c>
      <c r="K97" s="52">
        <f t="shared" si="19"/>
        <v>0</v>
      </c>
      <c r="L97" s="52">
        <f t="shared" si="19"/>
        <v>0</v>
      </c>
      <c r="M97" s="52">
        <f t="shared" si="19"/>
        <v>0</v>
      </c>
      <c r="N97" s="52">
        <f t="shared" si="19"/>
        <v>0</v>
      </c>
      <c r="O97" s="52">
        <f t="shared" si="19"/>
        <v>0</v>
      </c>
      <c r="P97" s="2"/>
      <c r="Q97" s="52">
        <f t="shared" si="19"/>
        <v>0</v>
      </c>
      <c r="R97" s="2"/>
      <c r="S97" s="2"/>
      <c r="T97" s="2"/>
      <c r="U97" s="2"/>
      <c r="V97" s="2"/>
      <c r="W97" s="2"/>
      <c r="X97" s="2"/>
      <c r="Y97" s="2"/>
    </row>
    <row r="98" spans="1:25" ht="20" customHeight="1">
      <c r="A98" s="2"/>
      <c r="B98" s="14"/>
      <c r="C98" s="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2"/>
      <c r="Q98" s="14"/>
      <c r="R98" s="2"/>
      <c r="S98" s="2"/>
      <c r="T98" s="2"/>
      <c r="U98" s="2"/>
      <c r="V98" s="2"/>
      <c r="W98" s="2"/>
      <c r="X98" s="2"/>
      <c r="Y98" s="2"/>
    </row>
    <row r="99" spans="1:25" ht="20" customHeight="1">
      <c r="A99" s="2"/>
      <c r="B99" s="27" t="s">
        <v>8</v>
      </c>
      <c r="C99" s="41"/>
      <c r="D99" s="52">
        <f>SUM(D44,D52,D61,D82,D90,D97)</f>
        <v>0</v>
      </c>
      <c r="E99" s="52">
        <f t="shared" ref="E99:O99" si="20">SUM(E44,E52,E61,E82,E90,E97)</f>
        <v>0</v>
      </c>
      <c r="F99" s="52">
        <f t="shared" si="20"/>
        <v>0</v>
      </c>
      <c r="G99" s="52">
        <f t="shared" si="20"/>
        <v>0</v>
      </c>
      <c r="H99" s="52">
        <f t="shared" si="20"/>
        <v>0</v>
      </c>
      <c r="I99" s="52">
        <f t="shared" si="20"/>
        <v>0</v>
      </c>
      <c r="J99" s="52">
        <f t="shared" si="20"/>
        <v>0</v>
      </c>
      <c r="K99" s="52">
        <f t="shared" si="20"/>
        <v>0</v>
      </c>
      <c r="L99" s="52">
        <f t="shared" si="20"/>
        <v>0</v>
      </c>
      <c r="M99" s="52">
        <f t="shared" si="20"/>
        <v>0</v>
      </c>
      <c r="N99" s="52">
        <f t="shared" si="20"/>
        <v>0</v>
      </c>
      <c r="O99" s="52">
        <f t="shared" si="20"/>
        <v>0</v>
      </c>
      <c r="P99" s="2"/>
      <c r="Q99" s="52">
        <f t="shared" ref="Q99" si="21">SUM(Q44,Q52,Q61,Q82,Q90,Q97)</f>
        <v>0</v>
      </c>
      <c r="R99" s="2"/>
      <c r="S99" s="2"/>
      <c r="T99" s="2"/>
      <c r="U99" s="2"/>
      <c r="V99" s="2"/>
      <c r="W99" s="2"/>
      <c r="X99" s="2"/>
      <c r="Y99" s="2"/>
    </row>
    <row r="100" spans="1:25" ht="20" customHeight="1">
      <c r="A100" s="2"/>
      <c r="B100" s="6"/>
      <c r="C100" s="2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2"/>
      <c r="Q100" s="5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Q1019" s="2"/>
    </row>
    <row r="1020" spans="1:25" ht="15" customHeight="1">
      <c r="B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Q1020" s="2"/>
    </row>
    <row r="1021" spans="1:25" ht="15" customHeight="1">
      <c r="B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Q1021" s="2"/>
    </row>
    <row r="1022" spans="1:25" ht="15" customHeight="1">
      <c r="B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Q1022" s="2"/>
    </row>
    <row r="1023" spans="1:25" ht="15" customHeight="1">
      <c r="B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Q1023" s="2"/>
    </row>
    <row r="1024" spans="1:25" ht="15" customHeight="1">
      <c r="B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Q1024" s="2"/>
    </row>
    <row r="1025" spans="2:17" ht="15" customHeight="1">
      <c r="B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Q1025" s="2"/>
    </row>
    <row r="1026" spans="2:17" ht="15" customHeight="1">
      <c r="B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Q1026" s="2"/>
    </row>
    <row r="1027" spans="2:17" ht="15" customHeight="1">
      <c r="B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Q1027" s="2"/>
    </row>
    <row r="1028" spans="2:17" ht="15" customHeight="1">
      <c r="B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Q1028" s="2"/>
    </row>
    <row r="1029" spans="2:17" ht="15" customHeight="1">
      <c r="B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Q1029" s="2"/>
    </row>
    <row r="1030" spans="2:17" ht="15" customHeight="1">
      <c r="B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Q1030" s="2"/>
    </row>
    <row r="1031" spans="2:17" ht="15" customHeight="1">
      <c r="B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Q1031" s="2"/>
    </row>
    <row r="1032" spans="2:17" ht="15" customHeight="1">
      <c r="B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Q1032" s="2"/>
    </row>
    <row r="1033" spans="2:17" ht="15" customHeight="1">
      <c r="B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Q1033" s="2"/>
    </row>
    <row r="1034" spans="2:17" ht="15" customHeight="1">
      <c r="B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Q1034" s="2"/>
    </row>
    <row r="1035" spans="2:17" ht="15" customHeight="1">
      <c r="B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Q1035" s="2"/>
    </row>
    <row r="1036" spans="2:17" ht="15" customHeight="1">
      <c r="B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Q1036" s="2"/>
    </row>
    <row r="1037" spans="2:17" ht="15" customHeight="1">
      <c r="B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Q1037" s="2"/>
    </row>
    <row r="1038" spans="2:17" ht="15" customHeight="1">
      <c r="B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Q1038" s="2"/>
    </row>
    <row r="1039" spans="2:17" ht="15" customHeight="1">
      <c r="B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Q1039" s="2"/>
    </row>
    <row r="1040" spans="2:17" ht="15" customHeight="1">
      <c r="B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Q1040" s="2"/>
    </row>
  </sheetData>
  <mergeCells count="4">
    <mergeCell ref="B2:C2"/>
    <mergeCell ref="B3:C3"/>
    <mergeCell ref="B5:C5"/>
    <mergeCell ref="B6:C6"/>
  </mergeCells>
  <phoneticPr fontId="24" type="noConversion"/>
  <conditionalFormatting sqref="D9:O11">
    <cfRule type="cellIs" dxfId="11" priority="7" operator="lessThan">
      <formula>0</formula>
    </cfRule>
  </conditionalFormatting>
  <conditionalFormatting sqref="D15:O23">
    <cfRule type="cellIs" dxfId="10" priority="15" operator="lessThan">
      <formula>0</formula>
    </cfRule>
  </conditionalFormatting>
  <conditionalFormatting sqref="D26:O29 C33">
    <cfRule type="cellIs" dxfId="9" priority="16" operator="lessThan">
      <formula>0</formula>
    </cfRule>
  </conditionalFormatting>
  <conditionalFormatting sqref="D31:O99">
    <cfRule type="cellIs" dxfId="8" priority="10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6" operator="lessThan">
      <formula>0</formula>
    </cfRule>
  </conditionalFormatting>
  <conditionalFormatting sqref="Q35:Q45">
    <cfRule type="cellIs" dxfId="5" priority="5" operator="lessThan">
      <formula>0</formula>
    </cfRule>
  </conditionalFormatting>
  <conditionalFormatting sqref="Q55:Q62 Q64:Q83">
    <cfRule type="cellIs" dxfId="4" priority="4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A79C94B3-CF86-694F-A8DF-92A0570EEA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mensue'!D93:O93</xm:f>
              <xm:sqref>C93</xm:sqref>
            </x14:sparkline>
            <x14:sparkline>
              <xm:f>'VIDE - Profits et pertes mensue'!D94:O94</xm:f>
              <xm:sqref>C94</xm:sqref>
            </x14:sparkline>
            <x14:sparkline>
              <xm:f>'VIDE - Profits et pertes mensue'!D95:O95</xm:f>
              <xm:sqref>C95</xm:sqref>
            </x14:sparkline>
            <x14:sparkline>
              <xm:f>'VIDE - Profits et pertes mensue'!D96:O96</xm:f>
              <xm:sqref>C96</xm:sqref>
            </x14:sparkline>
          </x14:sparklines>
        </x14:sparklineGroup>
        <x14:sparklineGroup displayEmptyCellsAs="gap" markers="1" xr2:uid="{18FED672-2542-9C4E-B8E6-CBC3779C9B7F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mensue'!D85:O85</xm:f>
              <xm:sqref>C85</xm:sqref>
            </x14:sparkline>
            <x14:sparkline>
              <xm:f>'VIDE - Profits et pertes mensue'!D86:O86</xm:f>
              <xm:sqref>C86</xm:sqref>
            </x14:sparkline>
            <x14:sparkline>
              <xm:f>'VIDE - Profits et pertes mensue'!D87:O87</xm:f>
              <xm:sqref>C87</xm:sqref>
            </x14:sparkline>
            <x14:sparkline>
              <xm:f>'VIDE - Profits et pertes mensue'!D88:O88</xm:f>
              <xm:sqref>C88</xm:sqref>
            </x14:sparkline>
            <x14:sparkline>
              <xm:f>'VIDE - Profits et pertes mensue'!D89:O89</xm:f>
              <xm:sqref>C89</xm:sqref>
            </x14:sparkline>
          </x14:sparklines>
        </x14:sparklineGroup>
        <x14:sparklineGroup displayEmptyCellsAs="gap" markers="1" xr2:uid="{E046B916-69AA-7843-8819-A4F4E4CFC21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mensue'!D64:O64</xm:f>
              <xm:sqref>C64</xm:sqref>
            </x14:sparkline>
            <x14:sparkline>
              <xm:f>'VIDE - Profits et pertes mensue'!D65:O65</xm:f>
              <xm:sqref>C65</xm:sqref>
            </x14:sparkline>
            <x14:sparkline>
              <xm:f>'VIDE - Profits et pertes mensue'!D66:O66</xm:f>
              <xm:sqref>C66</xm:sqref>
            </x14:sparkline>
            <x14:sparkline>
              <xm:f>'VIDE - Profits et pertes mensue'!D67:O67</xm:f>
              <xm:sqref>C67</xm:sqref>
            </x14:sparkline>
            <x14:sparkline>
              <xm:f>'VIDE - Profits et pertes mensue'!D68:O68</xm:f>
              <xm:sqref>C68</xm:sqref>
            </x14:sparkline>
            <x14:sparkline>
              <xm:f>'VIDE - Profits et pertes mensue'!D69:O69</xm:f>
              <xm:sqref>C69</xm:sqref>
            </x14:sparkline>
            <x14:sparkline>
              <xm:f>'VIDE - Profits et pertes mensue'!D70:O70</xm:f>
              <xm:sqref>C70</xm:sqref>
            </x14:sparkline>
            <x14:sparkline>
              <xm:f>'VIDE - Profits et pertes mensue'!D71:O71</xm:f>
              <xm:sqref>C71</xm:sqref>
            </x14:sparkline>
            <x14:sparkline>
              <xm:f>'VIDE - Profits et pertes mensue'!D72:O72</xm:f>
              <xm:sqref>C72</xm:sqref>
            </x14:sparkline>
            <x14:sparkline>
              <xm:f>'VIDE - Profits et pertes mensue'!D73:O73</xm:f>
              <xm:sqref>C73</xm:sqref>
            </x14:sparkline>
            <x14:sparkline>
              <xm:f>'VIDE - Profits et pertes mensue'!D74:O74</xm:f>
              <xm:sqref>C74</xm:sqref>
            </x14:sparkline>
            <x14:sparkline>
              <xm:f>'VIDE - Profits et pertes mensue'!D75:O75</xm:f>
              <xm:sqref>C75</xm:sqref>
            </x14:sparkline>
            <x14:sparkline>
              <xm:f>'VIDE - Profits et pertes mensue'!D76:O76</xm:f>
              <xm:sqref>C76</xm:sqref>
            </x14:sparkline>
            <x14:sparkline>
              <xm:f>'VIDE - Profits et pertes mensue'!D77:O77</xm:f>
              <xm:sqref>C77</xm:sqref>
            </x14:sparkline>
            <x14:sparkline>
              <xm:f>'VIDE - Profits et pertes mensue'!D78:O78</xm:f>
              <xm:sqref>C78</xm:sqref>
            </x14:sparkline>
            <x14:sparkline>
              <xm:f>'VIDE - Profits et pertes mensue'!D79:O79</xm:f>
              <xm:sqref>C79</xm:sqref>
            </x14:sparkline>
            <x14:sparkline>
              <xm:f>'VIDE - Profits et pertes mensue'!D80:O80</xm:f>
              <xm:sqref>C80</xm:sqref>
            </x14:sparkline>
            <x14:sparkline>
              <xm:f>'VIDE - Profits et pertes mensue'!D81:O81</xm:f>
              <xm:sqref>C81</xm:sqref>
            </x14:sparkline>
          </x14:sparklines>
        </x14:sparklineGroup>
        <x14:sparklineGroup displayEmptyCellsAs="gap" markers="1" xr2:uid="{CAF670BA-BF0A-B747-9A7D-3034F9B3EF1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mensue'!D55:O55</xm:f>
              <xm:sqref>C55</xm:sqref>
            </x14:sparkline>
            <x14:sparkline>
              <xm:f>'VIDE - Profits et pertes mensue'!D56:O56</xm:f>
              <xm:sqref>C56</xm:sqref>
            </x14:sparkline>
            <x14:sparkline>
              <xm:f>'VIDE - Profits et pertes mensue'!D57:O57</xm:f>
              <xm:sqref>C57</xm:sqref>
            </x14:sparkline>
            <x14:sparkline>
              <xm:f>'VIDE - Profits et pertes mensue'!D58:O58</xm:f>
              <xm:sqref>C58</xm:sqref>
            </x14:sparkline>
            <x14:sparkline>
              <xm:f>'VIDE - Profits et pertes mensue'!D59:O59</xm:f>
              <xm:sqref>C59</xm:sqref>
            </x14:sparkline>
            <x14:sparkline>
              <xm:f>'VIDE - Profits et pertes mensue'!D60:O60</xm:f>
              <xm:sqref>C60</xm:sqref>
            </x14:sparkline>
          </x14:sparklines>
        </x14:sparklineGroup>
        <x14:sparklineGroup displayEmptyCellsAs="gap" markers="1" xr2:uid="{119AA31F-CE88-4049-BCD9-FCFCE18BD50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mensue'!D47:O47</xm:f>
              <xm:sqref>C47</xm:sqref>
            </x14:sparkline>
            <x14:sparkline>
              <xm:f>'VIDE - Profits et pertes mensue'!D48:O48</xm:f>
              <xm:sqref>C48</xm:sqref>
            </x14:sparkline>
            <x14:sparkline>
              <xm:f>'VIDE - Profits et pertes mensue'!D49:O49</xm:f>
              <xm:sqref>C49</xm:sqref>
            </x14:sparkline>
            <x14:sparkline>
              <xm:f>'VIDE - Profits et pertes mensue'!D50:O50</xm:f>
              <xm:sqref>C50</xm:sqref>
            </x14:sparkline>
            <x14:sparkline>
              <xm:f>'VIDE - Profits et pertes mensue'!D51:O51</xm:f>
              <xm:sqref>C51</xm:sqref>
            </x14:sparkline>
          </x14:sparklines>
        </x14:sparklineGroup>
        <x14:sparklineGroup displayEmptyCellsAs="gap" markers="1" xr2:uid="{89FA8C41-E87C-8A44-BE3A-A4D2ED8D5F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mensue'!D99:O99</xm:f>
              <xm:sqref>C99</xm:sqref>
            </x14:sparkline>
          </x14:sparklines>
        </x14:sparklineGroup>
        <x14:sparklineGroup displayEmptyCellsAs="gap" markers="1" xr2:uid="{12A4E6F8-21CA-CE41-B6A5-D7C37F6C7B6E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mensue'!D97:O97</xm:f>
              <xm:sqref>C97</xm:sqref>
            </x14:sparkline>
          </x14:sparklines>
        </x14:sparklineGroup>
        <x14:sparklineGroup displayEmptyCellsAs="gap" markers="1" xr2:uid="{CF775F27-5949-A142-8117-6FEABD71709A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mensue'!D90:O90</xm:f>
              <xm:sqref>C90</xm:sqref>
            </x14:sparkline>
          </x14:sparklines>
        </x14:sparklineGroup>
        <x14:sparklineGroup displayEmptyCellsAs="gap" markers="1" xr2:uid="{541D907E-EA9B-6346-9C8C-4A177DA4120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mensue'!D82:O82</xm:f>
              <xm:sqref>C82</xm:sqref>
            </x14:sparkline>
          </x14:sparklines>
        </x14:sparklineGroup>
        <x14:sparklineGroup displayEmptyCellsAs="gap" markers="1" xr2:uid="{62BD7712-D51E-2E4C-BC8D-8448F1A6F839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mensue'!D61:O61</xm:f>
              <xm:sqref>C61</xm:sqref>
            </x14:sparkline>
          </x14:sparklines>
        </x14:sparklineGroup>
        <x14:sparklineGroup displayEmptyCellsAs="gap" markers="1" xr2:uid="{3D84207B-50FB-6941-9DFB-A69C69051618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mensue'!D52:O52</xm:f>
              <xm:sqref>C52</xm:sqref>
            </x14:sparkline>
          </x14:sparklines>
        </x14:sparklineGroup>
        <x14:sparklineGroup displayEmptyCellsAs="gap" markers="1" xr2:uid="{7F86E323-5495-CC4D-9F40-9D7D451F619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mensue'!D44:O44</xm:f>
              <xm:sqref>C44</xm:sqref>
            </x14:sparkline>
          </x14:sparklines>
        </x14:sparklineGroup>
        <x14:sparklineGroup displayEmptyCellsAs="gap" markers="1" xr2:uid="{A48B6EAA-7341-CE4B-8D45-E12FC9A11335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mensue'!D35:O35</xm:f>
              <xm:sqref>C35</xm:sqref>
            </x14:sparkline>
            <x14:sparkline>
              <xm:f>'VIDE - Profits et pertes mensue'!D36:O36</xm:f>
              <xm:sqref>C36</xm:sqref>
            </x14:sparkline>
            <x14:sparkline>
              <xm:f>'VIDE - Profits et pertes mensue'!D37:O37</xm:f>
              <xm:sqref>C37</xm:sqref>
            </x14:sparkline>
            <x14:sparkline>
              <xm:f>'VIDE - Profits et pertes mensue'!D38:O38</xm:f>
              <xm:sqref>C38</xm:sqref>
            </x14:sparkline>
            <x14:sparkline>
              <xm:f>'VIDE - Profits et pertes mensue'!D39:O39</xm:f>
              <xm:sqref>C39</xm:sqref>
            </x14:sparkline>
            <x14:sparkline>
              <xm:f>'VIDE - Profits et pertes mensue'!D40:O40</xm:f>
              <xm:sqref>C40</xm:sqref>
            </x14:sparkline>
            <x14:sparkline>
              <xm:f>'VIDE - Profits et pertes mensue'!D41:O41</xm:f>
              <xm:sqref>C41</xm:sqref>
            </x14:sparkline>
            <x14:sparkline>
              <xm:f>'VIDE - Profits et pertes mensue'!D42:O42</xm:f>
              <xm:sqref>C42</xm:sqref>
            </x14:sparkline>
            <x14:sparkline>
              <xm:f>'VIDE - Profits et pertes mensue'!D43:O43</xm:f>
              <xm:sqref>C43</xm:sqref>
            </x14:sparkline>
          </x14:sparklines>
        </x14:sparklineGroup>
        <x14:sparklineGroup displayEmptyCellsAs="gap" markers="1" xr2:uid="{7C420FFE-B1B1-B34C-B3E5-0020EA07BE0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mensue'!D31:O31</xm:f>
              <xm:sqref>C31</xm:sqref>
            </x14:sparkline>
          </x14:sparklines>
        </x14:sparklineGroup>
        <x14:sparklineGroup displayEmptyCellsAs="gap" markers="1" xr2:uid="{59AAC54B-5233-6C43-BE0E-2AB63F14757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mensue'!D26:O26</xm:f>
              <xm:sqref>C26</xm:sqref>
            </x14:sparkline>
            <x14:sparkline>
              <xm:f>'VIDE - Profits et pertes mensue'!D27:O27</xm:f>
              <xm:sqref>C27</xm:sqref>
            </x14:sparkline>
            <x14:sparkline>
              <xm:f>'VIDE - Profits et pertes mensue'!D28:O28</xm:f>
              <xm:sqref>C28</xm:sqref>
            </x14:sparkline>
            <x14:sparkline>
              <xm:f>'VIDE - Profits et pertes mensue'!D29:O29</xm:f>
              <xm:sqref>C29</xm:sqref>
            </x14:sparkline>
          </x14:sparklines>
        </x14:sparklineGroup>
        <x14:sparklineGroup displayEmptyCellsAs="gap" markers="1" xr2:uid="{ACB2996D-0726-6E46-94E3-7B961630487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mensue'!D15:O15</xm:f>
              <xm:sqref>C15</xm:sqref>
            </x14:sparkline>
            <x14:sparkline>
              <xm:f>'VIDE - Profits et pertes mensue'!D16:O16</xm:f>
              <xm:sqref>C16</xm:sqref>
            </x14:sparkline>
            <x14:sparkline>
              <xm:f>'VIDE - Profits et pertes mensue'!D17:O17</xm:f>
              <xm:sqref>C17</xm:sqref>
            </x14:sparkline>
            <x14:sparkline>
              <xm:f>'VIDE - Profits et pertes mensue'!D18:O18</xm:f>
              <xm:sqref>C18</xm:sqref>
            </x14:sparkline>
            <x14:sparkline>
              <xm:f>'VIDE - Profits et pertes mensue'!D19:O19</xm:f>
              <xm:sqref>C19</xm:sqref>
            </x14:sparkline>
            <x14:sparkline>
              <xm:f>'VIDE - Profits et pertes mensue'!D20:O20</xm:f>
              <xm:sqref>C20</xm:sqref>
            </x14:sparkline>
            <x14:sparkline>
              <xm:f>'VIDE - Profits et pertes mensue'!D21:O21</xm:f>
              <xm:sqref>C21</xm:sqref>
            </x14:sparkline>
            <x14:sparkline>
              <xm:f>'VIDE - Profits et pertes mensue'!D22:O22</xm:f>
              <xm:sqref>C22</xm:sqref>
            </x14:sparkline>
            <x14:sparkline>
              <xm:f>'VIDE - Profits et pertes mensue'!D23:O23</xm:f>
              <xm:sqref>C23</xm:sqref>
            </x14:sparkline>
          </x14:sparklines>
        </x14:sparklineGroup>
        <x14:sparklineGroup displayEmptyCellsAs="gap" markers="1" xr2:uid="{58B91199-957B-4240-A3E6-37DCBE4981A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'VIDE - Profits et pertes mensue'!D9:O9</xm:f>
              <xm:sqref>C9</xm:sqref>
            </x14:sparkline>
            <x14:sparkline>
              <xm:f>'VIDE - Profits et pertes mensue'!D10:O10</xm:f>
              <xm:sqref>C10</xm:sqref>
            </x14:sparkline>
            <x14:sparkline>
              <xm:f>'VIDE - Profits et pertes mensue'!D11:O11</xm:f>
              <xm:sqref>C11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F705-6F77-E74A-BA1A-6ECB1B7A7609}">
  <sheetPr>
    <tabColor theme="2" tint="-9.9978637043366805E-2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/>
    </sheetView>
  </sheetViews>
  <sheetFormatPr baseColWidth="10" defaultColWidth="14.5" defaultRowHeight="15" customHeight="1"/>
  <cols>
    <col min="1" max="1" width="3.33203125" customWidth="1"/>
    <col min="2" max="2" width="55.83203125" customWidth="1"/>
    <col min="3" max="3" width="20.1640625" customWidth="1"/>
    <col min="4" max="4" width="3.33203125" customWidth="1"/>
    <col min="5" max="14" width="18.83203125" customWidth="1"/>
    <col min="15" max="15" width="3.33203125" customWidth="1"/>
    <col min="16" max="16" width="18.83203125" customWidth="1"/>
    <col min="17" max="17" width="3.33203125" customWidth="1"/>
    <col min="18" max="18" width="4.6640625" customWidth="1"/>
    <col min="19" max="25" width="28.6640625" customWidth="1"/>
  </cols>
  <sheetData>
    <row r="1" spans="1:25" ht="45" customHeight="1">
      <c r="B1" s="51" t="s">
        <v>2</v>
      </c>
      <c r="C1" s="9"/>
      <c r="D1" s="9"/>
      <c r="E1" s="57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5" ht="22" customHeight="1">
      <c r="A2" s="1"/>
      <c r="B2" s="59" t="s">
        <v>4</v>
      </c>
      <c r="C2" s="5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  <c r="Y2" s="2"/>
    </row>
    <row r="3" spans="1:25" s="44" customFormat="1" ht="35" customHeight="1" thickBot="1">
      <c r="A3" s="45"/>
      <c r="B3" s="61">
        <f>'VIDE - Profits et pertes mensue'!B3</f>
        <v>0</v>
      </c>
      <c r="C3" s="61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/>
      <c r="R3" s="45"/>
      <c r="S3" s="45"/>
      <c r="T3" s="45"/>
      <c r="U3" s="45"/>
      <c r="V3" s="45"/>
      <c r="W3" s="45"/>
      <c r="X3" s="45"/>
      <c r="Y3" s="45"/>
    </row>
    <row r="4" spans="1:25" ht="11" customHeight="1">
      <c r="A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2"/>
      <c r="T4" s="2"/>
      <c r="U4" s="2"/>
      <c r="V4" s="2"/>
      <c r="W4" s="2"/>
      <c r="X4" s="2"/>
      <c r="Y4" s="2"/>
    </row>
    <row r="5" spans="1:25" ht="22" customHeight="1">
      <c r="A5" s="1"/>
      <c r="B5" s="59" t="s">
        <v>5</v>
      </c>
      <c r="C5" s="59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  <c r="Y5" s="2"/>
    </row>
    <row r="6" spans="1:25" s="44" customFormat="1" ht="35" customHeight="1" thickBot="1">
      <c r="A6" s="45"/>
      <c r="B6" s="61">
        <f>'VIDE - Profits et pertes mensue'!B6</f>
        <v>0</v>
      </c>
      <c r="C6" s="6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5"/>
      <c r="R6" s="45"/>
      <c r="S6" s="45"/>
      <c r="T6" s="45"/>
      <c r="U6" s="45"/>
      <c r="V6" s="45"/>
      <c r="W6" s="45"/>
      <c r="X6" s="45"/>
      <c r="Y6" s="45"/>
    </row>
    <row r="7" spans="1:25" ht="11" customHeight="1">
      <c r="A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2"/>
      <c r="T7" s="2"/>
      <c r="U7" s="2"/>
      <c r="V7" s="2"/>
      <c r="W7" s="2"/>
      <c r="X7" s="2"/>
      <c r="Y7" s="2"/>
    </row>
    <row r="8" spans="1:25" ht="20" customHeight="1">
      <c r="A8" s="3"/>
      <c r="B8" s="7"/>
      <c r="C8" s="30" t="s">
        <v>6</v>
      </c>
      <c r="E8" s="16"/>
      <c r="F8" s="3"/>
      <c r="G8" s="3"/>
      <c r="H8" s="3"/>
      <c r="I8" s="3"/>
      <c r="J8" s="3"/>
      <c r="K8" s="3"/>
      <c r="L8" s="3"/>
    </row>
    <row r="9" spans="1:25" ht="20" customHeight="1">
      <c r="A9" s="2"/>
      <c r="B9" s="27" t="s">
        <v>7</v>
      </c>
      <c r="C9" s="24">
        <f>'VIDE - Profits et pertes mensue'!Q9</f>
        <v>0</v>
      </c>
      <c r="E9" s="14"/>
      <c r="F9" s="2"/>
      <c r="G9" s="2"/>
      <c r="H9" s="2"/>
      <c r="I9" s="2"/>
      <c r="J9" s="2"/>
    </row>
    <row r="10" spans="1:25" ht="20" customHeight="1" thickBot="1">
      <c r="A10" s="2"/>
      <c r="B10" s="31" t="s">
        <v>8</v>
      </c>
      <c r="C10" s="32">
        <f>'VIDE - Profits et pertes mensue'!Q10</f>
        <v>0</v>
      </c>
      <c r="D10" s="2"/>
      <c r="E10" s="2"/>
      <c r="F10" s="2"/>
      <c r="G10" s="2"/>
      <c r="H10" s="2"/>
      <c r="I10" s="2"/>
      <c r="J10" s="2"/>
      <c r="K10" s="2"/>
      <c r="L10" s="2"/>
    </row>
    <row r="11" spans="1:25" ht="22" customHeight="1" thickTop="1" thickBot="1">
      <c r="A11" s="2"/>
      <c r="B11" s="33" t="s">
        <v>9</v>
      </c>
      <c r="C11" s="34">
        <f>'VIDE - Profits et pertes mensue'!Q11</f>
        <v>0</v>
      </c>
      <c r="E11" s="14"/>
      <c r="F11" s="2"/>
      <c r="G11" s="2"/>
      <c r="H11" s="2"/>
      <c r="I11" s="2"/>
      <c r="J11" s="2"/>
    </row>
    <row r="12" spans="1:25" ht="15" customHeight="1">
      <c r="A12" s="2"/>
      <c r="B12" s="7"/>
      <c r="C12" s="8"/>
      <c r="E12" s="8"/>
      <c r="F12" s="2"/>
      <c r="G12" s="2"/>
      <c r="H12" s="2"/>
      <c r="I12" s="2"/>
      <c r="J12" s="2"/>
      <c r="K12" s="2"/>
      <c r="L12" s="2"/>
    </row>
    <row r="13" spans="1:25" ht="20" customHeight="1">
      <c r="A13" s="3"/>
      <c r="B13" s="21" t="s">
        <v>10</v>
      </c>
      <c r="C13" s="20" t="str">
        <f>'VIDE - Profits et pertes mensue'!Q14</f>
        <v>YTD</v>
      </c>
      <c r="E13" s="16"/>
      <c r="F13" s="3"/>
      <c r="G13" s="3"/>
      <c r="H13" s="3"/>
      <c r="I13" s="3"/>
      <c r="J13" s="3"/>
      <c r="K13" s="3"/>
      <c r="L13" s="3"/>
    </row>
    <row r="14" spans="1:25" ht="20" customHeight="1">
      <c r="A14" s="2"/>
      <c r="B14" s="19" t="s">
        <v>11</v>
      </c>
      <c r="C14" s="22">
        <f>'VIDE - Profits et pertes mensue'!Q15</f>
        <v>0</v>
      </c>
      <c r="E14" s="14"/>
      <c r="F14" s="2"/>
      <c r="G14" s="2"/>
      <c r="H14" s="2"/>
      <c r="I14" s="2"/>
      <c r="J14" s="2"/>
    </row>
    <row r="15" spans="1:25" ht="20" customHeight="1">
      <c r="A15" s="2"/>
      <c r="B15" s="19" t="s">
        <v>12</v>
      </c>
      <c r="C15" s="22">
        <f>'VIDE - Profits et pertes mensue'!Q16</f>
        <v>0</v>
      </c>
      <c r="E15" s="14"/>
      <c r="F15" s="2"/>
      <c r="G15" s="2"/>
      <c r="H15" s="2"/>
      <c r="I15" s="2"/>
      <c r="J15" s="2"/>
    </row>
    <row r="16" spans="1:25" ht="20" customHeight="1">
      <c r="A16" s="2"/>
      <c r="B16" s="19" t="s">
        <v>13</v>
      </c>
      <c r="C16" s="22">
        <f>'VIDE - Profits et pertes mensue'!Q17</f>
        <v>0</v>
      </c>
      <c r="E16" s="14"/>
      <c r="F16" s="2"/>
      <c r="G16" s="2"/>
      <c r="H16" s="2"/>
      <c r="I16" s="2"/>
      <c r="J16" s="2"/>
    </row>
    <row r="17" spans="1:10" ht="20" customHeight="1">
      <c r="A17" s="2"/>
      <c r="B17" s="19" t="s">
        <v>14</v>
      </c>
      <c r="C17" s="22">
        <f>'VIDE - Profits et pertes mensue'!Q18</f>
        <v>0</v>
      </c>
      <c r="E17" s="14"/>
      <c r="F17" s="2"/>
      <c r="G17" s="2"/>
      <c r="H17" s="2"/>
      <c r="I17" s="2"/>
      <c r="J17" s="2"/>
    </row>
    <row r="18" spans="1:10" ht="20" customHeight="1">
      <c r="A18" s="2"/>
      <c r="B18" s="19" t="s">
        <v>15</v>
      </c>
      <c r="C18" s="22">
        <f>'VIDE - Profits et pertes mensue'!Q19</f>
        <v>0</v>
      </c>
      <c r="E18" s="14"/>
      <c r="F18" s="2"/>
      <c r="G18" s="2"/>
      <c r="H18" s="2"/>
      <c r="I18" s="2"/>
      <c r="J18" s="2"/>
    </row>
    <row r="19" spans="1:10" ht="20" customHeight="1">
      <c r="A19" s="2"/>
      <c r="B19" s="19" t="s">
        <v>16</v>
      </c>
      <c r="C19" s="22">
        <f>'VIDE - Profits et pertes mensue'!Q20</f>
        <v>0</v>
      </c>
      <c r="E19" s="14"/>
      <c r="F19" s="2"/>
      <c r="G19" s="2"/>
      <c r="H19" s="2"/>
      <c r="I19" s="2"/>
      <c r="J19" s="2"/>
    </row>
    <row r="20" spans="1:10" ht="20" customHeight="1">
      <c r="A20" s="2"/>
      <c r="B20" s="19" t="s">
        <v>17</v>
      </c>
      <c r="C20" s="22">
        <f>'VIDE - Profits et pertes mensue'!Q21</f>
        <v>0</v>
      </c>
      <c r="E20" s="14"/>
      <c r="F20" s="2"/>
      <c r="G20" s="2"/>
      <c r="H20" s="2"/>
      <c r="I20" s="2"/>
      <c r="J20" s="2"/>
    </row>
    <row r="21" spans="1:10" ht="20" customHeight="1">
      <c r="A21" s="2"/>
      <c r="B21" s="19" t="s">
        <v>18</v>
      </c>
      <c r="C21" s="22">
        <f>'VIDE - Profits et pertes mensue'!Q22</f>
        <v>0</v>
      </c>
      <c r="E21" s="14"/>
      <c r="F21" s="2"/>
      <c r="G21" s="2"/>
      <c r="H21" s="2"/>
      <c r="I21" s="2"/>
      <c r="J21" s="2"/>
    </row>
    <row r="22" spans="1:10" ht="20" customHeight="1">
      <c r="A22" s="2"/>
      <c r="B22" s="23" t="s">
        <v>19</v>
      </c>
      <c r="C22" s="24">
        <f>'VIDE - Profits et pertes mensue'!Q23</f>
        <v>0</v>
      </c>
      <c r="E22" s="14"/>
      <c r="F22" s="2"/>
      <c r="G22" s="2"/>
      <c r="H22" s="2"/>
      <c r="I22" s="2"/>
      <c r="J22" s="2"/>
    </row>
    <row r="23" spans="1:10" ht="20" customHeight="1">
      <c r="A23" s="2"/>
      <c r="B23" s="2"/>
      <c r="C23" s="2"/>
      <c r="E23" s="14"/>
      <c r="F23" s="2"/>
      <c r="G23" s="2"/>
      <c r="H23" s="2"/>
      <c r="I23" s="2"/>
      <c r="J23" s="2"/>
    </row>
    <row r="24" spans="1:10" ht="20" customHeight="1">
      <c r="A24" s="2"/>
      <c r="B24" s="21" t="s">
        <v>20</v>
      </c>
      <c r="C24" s="20" t="str">
        <f>'VIDE - Profits et pertes mensue'!Q25</f>
        <v>YTD</v>
      </c>
      <c r="E24" s="14"/>
      <c r="F24" s="2"/>
      <c r="G24" s="2"/>
      <c r="H24" s="2"/>
      <c r="I24" s="2"/>
      <c r="J24" s="2"/>
    </row>
    <row r="25" spans="1:10" ht="20" customHeight="1">
      <c r="A25" s="4"/>
      <c r="B25" s="28" t="s">
        <v>21</v>
      </c>
      <c r="C25" s="29">
        <f>'VIDE - Profits et pertes mensue'!Q26</f>
        <v>0</v>
      </c>
      <c r="E25" s="15"/>
      <c r="F25" s="4"/>
      <c r="G25" s="4"/>
      <c r="H25" s="4"/>
      <c r="I25" s="4"/>
      <c r="J25" s="4"/>
    </row>
    <row r="26" spans="1:10" ht="20" customHeight="1">
      <c r="A26" s="2"/>
      <c r="B26" s="28" t="s">
        <v>22</v>
      </c>
      <c r="C26" s="29">
        <f>'VIDE - Profits et pertes mensue'!Q27</f>
        <v>0</v>
      </c>
      <c r="E26" s="14"/>
      <c r="F26" s="2"/>
      <c r="G26" s="2"/>
      <c r="H26" s="2"/>
      <c r="I26" s="2"/>
      <c r="J26" s="2"/>
    </row>
    <row r="27" spans="1:10" ht="20" customHeight="1">
      <c r="A27" s="1"/>
      <c r="B27" s="28" t="s">
        <v>23</v>
      </c>
      <c r="C27" s="29">
        <f>'VIDE - Profits et pertes mensue'!Q28</f>
        <v>0</v>
      </c>
      <c r="E27" s="14"/>
      <c r="F27" s="1"/>
      <c r="G27" s="1"/>
      <c r="H27" s="1"/>
      <c r="I27" s="1"/>
      <c r="J27" s="1"/>
    </row>
    <row r="28" spans="1:10" ht="20" customHeight="1">
      <c r="A28" s="2"/>
      <c r="B28" s="23" t="s">
        <v>24</v>
      </c>
      <c r="C28" s="24">
        <f>'VIDE - Profits et pertes mensue'!Q29</f>
        <v>0</v>
      </c>
      <c r="E28" s="14"/>
      <c r="F28" s="2"/>
      <c r="G28" s="2"/>
      <c r="H28" s="2"/>
      <c r="I28" s="2"/>
      <c r="J28" s="2"/>
    </row>
    <row r="29" spans="1:10" ht="20" customHeight="1">
      <c r="A29" s="2"/>
      <c r="B29" s="2"/>
      <c r="C29" s="2"/>
      <c r="E29" s="14"/>
      <c r="F29" s="2"/>
      <c r="G29" s="2"/>
      <c r="H29" s="2"/>
      <c r="I29" s="2"/>
      <c r="J29" s="2"/>
    </row>
    <row r="30" spans="1:10" ht="20" customHeight="1">
      <c r="A30" s="2"/>
      <c r="B30" s="27" t="s">
        <v>25</v>
      </c>
      <c r="C30" s="24">
        <f>'VIDE - Profits et pertes mensue'!Q31</f>
        <v>0</v>
      </c>
      <c r="E30" s="14"/>
      <c r="F30" s="2"/>
      <c r="G30" s="2"/>
      <c r="H30" s="2"/>
      <c r="I30" s="2"/>
      <c r="J30" s="2"/>
    </row>
    <row r="31" spans="1:10" ht="20" customHeight="1">
      <c r="A31" s="2"/>
      <c r="B31" s="7"/>
      <c r="C31" s="8"/>
      <c r="E31" s="14"/>
      <c r="F31" s="2"/>
      <c r="G31" s="2"/>
      <c r="H31" s="2"/>
      <c r="I31" s="2"/>
      <c r="J31" s="2"/>
    </row>
    <row r="32" spans="1:10" ht="20" customHeight="1">
      <c r="A32" s="2"/>
      <c r="B32" s="21" t="s">
        <v>26</v>
      </c>
      <c r="C32" s="38"/>
      <c r="E32" s="14"/>
      <c r="F32" s="2"/>
      <c r="G32" s="2"/>
      <c r="H32" s="2"/>
      <c r="I32" s="2"/>
      <c r="J32" s="2"/>
    </row>
    <row r="33" spans="1:12" ht="20" customHeight="1">
      <c r="A33" s="2"/>
      <c r="B33" s="35" t="s">
        <v>27</v>
      </c>
      <c r="C33" s="20" t="str">
        <f>'VIDE - Profits et pertes mensue'!Q34</f>
        <v>YTD</v>
      </c>
      <c r="E33" s="14"/>
      <c r="F33" s="2"/>
      <c r="G33" s="2"/>
      <c r="H33" s="2"/>
      <c r="I33" s="2"/>
      <c r="J33" s="2"/>
    </row>
    <row r="34" spans="1:12" ht="20" customHeight="1">
      <c r="A34" s="2"/>
      <c r="B34" s="19" t="s">
        <v>28</v>
      </c>
      <c r="C34" s="22">
        <f>'VIDE - Profits et pertes mensue'!Q35</f>
        <v>0</v>
      </c>
      <c r="D34" s="2"/>
      <c r="E34" s="5"/>
      <c r="F34" s="2"/>
      <c r="G34" s="2"/>
      <c r="H34" s="2"/>
      <c r="I34" s="2"/>
      <c r="J34" s="2"/>
      <c r="K34" s="2"/>
      <c r="L34" s="2"/>
    </row>
    <row r="35" spans="1:12" s="10" customFormat="1" ht="20" customHeight="1">
      <c r="B35" s="19" t="s">
        <v>28</v>
      </c>
      <c r="C35" s="22">
        <f>'VIDE - Profits et pertes mensue'!Q36</f>
        <v>0</v>
      </c>
      <c r="D35"/>
    </row>
    <row r="36" spans="1:12" ht="20" customHeight="1">
      <c r="A36" s="2"/>
      <c r="B36" s="19" t="s">
        <v>29</v>
      </c>
      <c r="C36" s="22">
        <f>'VIDE - Profits et pertes mensue'!Q37</f>
        <v>0</v>
      </c>
      <c r="D36" s="2"/>
      <c r="E36" s="2"/>
      <c r="F36" s="2"/>
      <c r="G36" s="2"/>
      <c r="H36" s="2"/>
      <c r="I36" s="2"/>
      <c r="J36" s="2"/>
      <c r="K36" s="2"/>
      <c r="L36" s="2"/>
    </row>
    <row r="37" spans="1:12" ht="20" customHeight="1">
      <c r="A37" s="2"/>
      <c r="B37" s="19" t="s">
        <v>30</v>
      </c>
      <c r="C37" s="22">
        <f>'VIDE - Profits et pertes mensue'!Q38</f>
        <v>0</v>
      </c>
      <c r="E37" s="2"/>
      <c r="F37" s="2"/>
      <c r="G37" s="2"/>
      <c r="H37" s="2"/>
      <c r="I37" s="2"/>
      <c r="J37" s="2"/>
      <c r="K37" s="2"/>
      <c r="L37" s="2"/>
    </row>
    <row r="38" spans="1:12" ht="20" customHeight="1">
      <c r="A38" s="2"/>
      <c r="B38" s="19" t="s">
        <v>0</v>
      </c>
      <c r="C38" s="22">
        <f>'VIDE - Profits et pertes mensue'!Q39</f>
        <v>0</v>
      </c>
      <c r="E38" s="2"/>
      <c r="F38" s="2"/>
      <c r="G38" s="2"/>
      <c r="H38" s="2"/>
      <c r="I38" s="2"/>
      <c r="J38" s="2"/>
      <c r="K38" s="2"/>
      <c r="L38" s="2"/>
    </row>
    <row r="39" spans="1:12" ht="20" customHeight="1">
      <c r="A39" s="2"/>
      <c r="B39" s="19" t="s">
        <v>31</v>
      </c>
      <c r="C39" s="22">
        <f>'VIDE - Profits et pertes mensue'!Q40</f>
        <v>0</v>
      </c>
      <c r="D39" s="2"/>
      <c r="E39" s="5"/>
      <c r="F39" s="2"/>
      <c r="G39" s="2"/>
      <c r="H39" s="2"/>
      <c r="I39" s="2"/>
      <c r="J39" s="2"/>
      <c r="K39" s="2"/>
      <c r="L39" s="2"/>
    </row>
    <row r="40" spans="1:12" s="10" customFormat="1" ht="20" customHeight="1">
      <c r="B40" s="19" t="s">
        <v>32</v>
      </c>
      <c r="C40" s="22">
        <f>'VIDE - Profits et pertes mensue'!Q41</f>
        <v>0</v>
      </c>
      <c r="D40"/>
    </row>
    <row r="41" spans="1:12" ht="20" customHeight="1">
      <c r="A41" s="2"/>
      <c r="B41" s="19" t="s">
        <v>33</v>
      </c>
      <c r="C41" s="22">
        <f>'VIDE - Profits et pertes mensue'!Q42</f>
        <v>0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ht="20" customHeight="1">
      <c r="A42" s="2"/>
      <c r="B42" s="19" t="s">
        <v>34</v>
      </c>
      <c r="C42" s="22">
        <f>'VIDE - Profits et pertes mensue'!Q43</f>
        <v>0</v>
      </c>
      <c r="E42" s="2"/>
      <c r="F42" s="2"/>
      <c r="G42" s="2"/>
      <c r="H42" s="2"/>
      <c r="I42" s="2"/>
      <c r="J42" s="2"/>
      <c r="K42" s="2"/>
      <c r="L42" s="2"/>
    </row>
    <row r="43" spans="1:12" ht="20" customHeight="1">
      <c r="A43" s="2"/>
      <c r="B43" s="23" t="s">
        <v>35</v>
      </c>
      <c r="C43" s="24">
        <f>'VIDE - Profits et pertes mensue'!Q44</f>
        <v>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ht="20" customHeight="1">
      <c r="A44" s="2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</row>
    <row r="45" spans="1:12" ht="20" customHeight="1">
      <c r="A45" s="2"/>
      <c r="B45" s="25" t="s">
        <v>36</v>
      </c>
      <c r="C45" s="20" t="str">
        <f>'VIDE - Profits et pertes mensue'!Q46</f>
        <v>YTD</v>
      </c>
      <c r="D45" s="2"/>
      <c r="E45" s="2"/>
      <c r="F45" s="2"/>
      <c r="G45" s="2"/>
      <c r="H45" s="2"/>
      <c r="I45" s="2"/>
      <c r="J45" s="2"/>
      <c r="K45" s="2"/>
      <c r="L45" s="2"/>
    </row>
    <row r="46" spans="1:12" ht="20" customHeight="1">
      <c r="A46" s="2"/>
      <c r="B46" s="19" t="s">
        <v>37</v>
      </c>
      <c r="C46" s="22">
        <f>'VIDE - Profits et pertes mensue'!Q47</f>
        <v>0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0" customHeight="1">
      <c r="A47" s="2"/>
      <c r="B47" s="19" t="s">
        <v>38</v>
      </c>
      <c r="C47" s="22">
        <f>'VIDE - Profits et pertes mensue'!Q48</f>
        <v>0</v>
      </c>
      <c r="D47" s="2"/>
      <c r="E47" s="2"/>
      <c r="F47" s="2"/>
      <c r="G47" s="2"/>
      <c r="H47" s="2"/>
      <c r="I47" s="2"/>
      <c r="J47" s="2"/>
      <c r="K47" s="2"/>
      <c r="L47" s="2"/>
    </row>
    <row r="48" spans="1:12" ht="20" customHeight="1">
      <c r="A48" s="2"/>
      <c r="B48" s="19" t="s">
        <v>39</v>
      </c>
      <c r="C48" s="22">
        <f>'VIDE - Profits et pertes mensue'!Q49</f>
        <v>0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ht="20" customHeight="1">
      <c r="A49" s="2"/>
      <c r="B49" s="19" t="s">
        <v>34</v>
      </c>
      <c r="C49" s="22">
        <f>'VIDE - Profits et pertes mensue'!Q50</f>
        <v>0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0" customHeight="1">
      <c r="A50" s="2"/>
      <c r="B50" s="19" t="s">
        <v>34</v>
      </c>
      <c r="C50" s="22">
        <f>'VIDE - Profits et pertes mensue'!Q51</f>
        <v>0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ht="20" customHeight="1">
      <c r="A51" s="2"/>
      <c r="B51" s="23"/>
      <c r="C51" s="24">
        <f>'VIDE - Profits et pertes mensue'!Q52</f>
        <v>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ht="20" customHeight="1">
      <c r="A52" s="2"/>
      <c r="B52" s="14"/>
      <c r="C52" s="14"/>
      <c r="D52" s="2"/>
      <c r="E52" s="2"/>
      <c r="F52" s="2"/>
      <c r="G52" s="2"/>
      <c r="H52" s="2"/>
      <c r="I52" s="2"/>
      <c r="J52" s="2"/>
      <c r="K52" s="2"/>
      <c r="L52" s="2"/>
    </row>
    <row r="53" spans="1:12" ht="20" customHeight="1">
      <c r="A53" s="2"/>
      <c r="B53" s="25" t="s">
        <v>40</v>
      </c>
      <c r="C53" s="20" t="str">
        <f>'VIDE - Profits et pertes mensue'!Q54</f>
        <v>YTD</v>
      </c>
      <c r="D53" s="2"/>
      <c r="E53" s="2"/>
      <c r="F53" s="2"/>
      <c r="G53" s="2"/>
      <c r="H53" s="2"/>
      <c r="I53" s="2"/>
      <c r="J53" s="2"/>
      <c r="K53" s="2"/>
      <c r="L53" s="2"/>
    </row>
    <row r="54" spans="1:12" ht="20" customHeight="1">
      <c r="A54" s="2"/>
      <c r="B54" s="19" t="s">
        <v>41</v>
      </c>
      <c r="C54" s="22">
        <f>'VIDE - Profits et pertes mensue'!Q55</f>
        <v>0</v>
      </c>
      <c r="D54" s="2"/>
      <c r="E54" s="2"/>
      <c r="F54" s="2"/>
      <c r="G54" s="2"/>
      <c r="H54" s="2"/>
      <c r="I54" s="2"/>
      <c r="J54" s="2"/>
      <c r="K54" s="2"/>
      <c r="L54" s="2"/>
    </row>
    <row r="55" spans="1:12" ht="20" customHeight="1">
      <c r="A55" s="2"/>
      <c r="B55" s="19" t="s">
        <v>42</v>
      </c>
      <c r="C55" s="22">
        <f>'VIDE - Profits et pertes mensue'!Q56</f>
        <v>0</v>
      </c>
      <c r="D55" s="2"/>
      <c r="E55" s="2"/>
      <c r="F55" s="2"/>
      <c r="G55" s="2"/>
      <c r="H55" s="2"/>
      <c r="I55" s="2"/>
      <c r="J55" s="2"/>
      <c r="K55" s="2"/>
      <c r="L55" s="2"/>
    </row>
    <row r="56" spans="1:12" ht="20" customHeight="1">
      <c r="A56" s="2"/>
      <c r="B56" s="19" t="s">
        <v>43</v>
      </c>
      <c r="C56" s="22">
        <f>'VIDE - Profits et pertes mensue'!Q57</f>
        <v>0</v>
      </c>
      <c r="D56" s="2"/>
      <c r="E56" s="2"/>
      <c r="F56" s="2"/>
      <c r="G56" s="2"/>
      <c r="H56" s="2"/>
      <c r="I56" s="2"/>
      <c r="J56" s="2"/>
      <c r="K56" s="2"/>
      <c r="L56" s="2"/>
    </row>
    <row r="57" spans="1:12" ht="20" customHeight="1">
      <c r="A57" s="2"/>
      <c r="B57" s="19" t="s">
        <v>44</v>
      </c>
      <c r="C57" s="22">
        <f>'VIDE - Profits et pertes mensue'!Q58</f>
        <v>0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20" customHeight="1">
      <c r="A58" s="2"/>
      <c r="B58" s="19" t="s">
        <v>45</v>
      </c>
      <c r="C58" s="22">
        <f>'VIDE - Profits et pertes mensue'!Q59</f>
        <v>0</v>
      </c>
      <c r="D58" s="2"/>
      <c r="E58" s="2"/>
      <c r="F58" s="2"/>
      <c r="G58" s="2"/>
      <c r="H58" s="2"/>
      <c r="I58" s="2"/>
      <c r="J58" s="2"/>
      <c r="K58" s="2"/>
      <c r="L58" s="2"/>
    </row>
    <row r="59" spans="1:12" ht="20" customHeight="1">
      <c r="A59" s="2"/>
      <c r="B59" s="19" t="s">
        <v>34</v>
      </c>
      <c r="C59" s="22">
        <f>'VIDE - Profits et pertes mensue'!Q60</f>
        <v>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20" customHeight="1">
      <c r="A60" s="2"/>
      <c r="B60" s="23" t="s">
        <v>46</v>
      </c>
      <c r="C60" s="24">
        <f>'VIDE - Profits et pertes mensue'!Q61</f>
        <v>0</v>
      </c>
      <c r="D60" s="2"/>
      <c r="E60" s="2"/>
      <c r="F60" s="2"/>
      <c r="G60" s="2"/>
      <c r="H60" s="2"/>
      <c r="I60" s="2"/>
      <c r="J60" s="2"/>
      <c r="K60" s="2"/>
      <c r="L60" s="2"/>
    </row>
    <row r="61" spans="1:12" ht="20" customHeight="1">
      <c r="A61" s="2"/>
      <c r="B61" s="14"/>
      <c r="C61" s="14"/>
      <c r="D61" s="2"/>
      <c r="E61" s="2"/>
      <c r="F61" s="2"/>
      <c r="G61" s="2"/>
      <c r="H61" s="2"/>
      <c r="I61" s="2"/>
      <c r="J61" s="2"/>
      <c r="K61" s="2"/>
      <c r="L61" s="2"/>
    </row>
    <row r="62" spans="1:12" ht="20" customHeight="1">
      <c r="A62" s="2"/>
      <c r="B62" s="25" t="s">
        <v>47</v>
      </c>
      <c r="C62" s="20" t="str">
        <f>'VIDE - Profits et pertes mensue'!Q63</f>
        <v>YTD</v>
      </c>
      <c r="D62" s="2"/>
      <c r="E62" s="2"/>
      <c r="F62" s="2"/>
      <c r="G62" s="2"/>
      <c r="H62" s="2"/>
      <c r="I62" s="2"/>
      <c r="J62" s="2"/>
      <c r="K62" s="2"/>
      <c r="L62" s="2"/>
    </row>
    <row r="63" spans="1:12" ht="20" customHeight="1">
      <c r="A63" s="2"/>
      <c r="B63" s="19" t="s">
        <v>48</v>
      </c>
      <c r="C63" s="22">
        <f>'VIDE - Profits et pertes mensue'!Q64</f>
        <v>0</v>
      </c>
      <c r="D63" s="2"/>
      <c r="E63" s="2"/>
      <c r="F63" s="2"/>
      <c r="G63" s="2"/>
      <c r="H63" s="2"/>
      <c r="I63" s="2"/>
      <c r="J63" s="2"/>
      <c r="K63" s="2"/>
      <c r="L63" s="2"/>
    </row>
    <row r="64" spans="1:12" ht="20" customHeight="1">
      <c r="A64" s="2"/>
      <c r="B64" s="19" t="s">
        <v>49</v>
      </c>
      <c r="C64" s="22">
        <f>'VIDE - Profits et pertes mensue'!Q65</f>
        <v>0</v>
      </c>
      <c r="D64" s="2"/>
      <c r="E64" s="2"/>
      <c r="F64" s="2"/>
      <c r="G64" s="2"/>
      <c r="H64" s="2"/>
      <c r="I64" s="2"/>
      <c r="J64" s="2"/>
      <c r="K64" s="2"/>
      <c r="L64" s="2"/>
    </row>
    <row r="65" spans="1:12" ht="20" customHeight="1">
      <c r="A65" s="2"/>
      <c r="B65" s="19" t="s">
        <v>50</v>
      </c>
      <c r="C65" s="22">
        <f>'VIDE - Profits et pertes mensue'!Q66</f>
        <v>0</v>
      </c>
      <c r="D65" s="2"/>
      <c r="E65" s="2"/>
      <c r="F65" s="2"/>
      <c r="G65" s="2"/>
      <c r="H65" s="2"/>
      <c r="I65" s="2"/>
      <c r="J65" s="2"/>
      <c r="K65" s="2"/>
      <c r="L65" s="2"/>
    </row>
    <row r="66" spans="1:12" ht="20" customHeight="1">
      <c r="A66" s="2"/>
      <c r="B66" s="19" t="s">
        <v>51</v>
      </c>
      <c r="C66" s="22">
        <f>'VIDE - Profits et pertes mensue'!Q67</f>
        <v>0</v>
      </c>
      <c r="D66" s="2"/>
      <c r="E66" s="2"/>
      <c r="F66" s="2"/>
      <c r="G66" s="2"/>
      <c r="H66" s="2"/>
      <c r="I66" s="2"/>
      <c r="J66" s="2"/>
      <c r="K66" s="2"/>
      <c r="L66" s="2"/>
    </row>
    <row r="67" spans="1:12" ht="20" customHeight="1">
      <c r="A67" s="2"/>
      <c r="B67" s="19" t="s">
        <v>52</v>
      </c>
      <c r="C67" s="22">
        <f>'VIDE - Profits et pertes mensue'!Q68</f>
        <v>0</v>
      </c>
      <c r="D67" s="2"/>
      <c r="E67" s="2"/>
      <c r="F67" s="2"/>
      <c r="G67" s="2"/>
      <c r="H67" s="2"/>
      <c r="I67" s="2"/>
      <c r="J67" s="2"/>
      <c r="K67" s="2"/>
      <c r="L67" s="2"/>
    </row>
    <row r="68" spans="1:12" ht="20" customHeight="1">
      <c r="A68" s="2"/>
      <c r="B68" s="19" t="s">
        <v>53</v>
      </c>
      <c r="C68" s="22">
        <f>'VIDE - Profits et pertes mensue'!Q69</f>
        <v>0</v>
      </c>
      <c r="D68" s="2"/>
      <c r="E68" s="2"/>
      <c r="F68" s="2"/>
      <c r="G68" s="2"/>
      <c r="H68" s="2"/>
      <c r="I68" s="2"/>
      <c r="J68" s="2"/>
      <c r="K68" s="2"/>
      <c r="L68" s="2"/>
    </row>
    <row r="69" spans="1:12" ht="20" customHeight="1">
      <c r="A69" s="2"/>
      <c r="B69" s="19" t="s">
        <v>54</v>
      </c>
      <c r="C69" s="22">
        <f>'VIDE - Profits et pertes mensue'!Q70</f>
        <v>0</v>
      </c>
      <c r="D69" s="2"/>
      <c r="E69" s="2"/>
      <c r="F69" s="2"/>
      <c r="G69" s="2"/>
      <c r="H69" s="2"/>
      <c r="I69" s="2"/>
      <c r="J69" s="2"/>
      <c r="K69" s="2"/>
      <c r="L69" s="2"/>
    </row>
    <row r="70" spans="1:12" ht="20" customHeight="1">
      <c r="A70" s="2"/>
      <c r="B70" s="19" t="s">
        <v>55</v>
      </c>
      <c r="C70" s="22">
        <f>'VIDE - Profits et pertes mensue'!Q71</f>
        <v>0</v>
      </c>
      <c r="D70" s="2"/>
      <c r="E70" s="2"/>
      <c r="F70" s="2"/>
      <c r="G70" s="2"/>
      <c r="H70" s="2"/>
      <c r="I70" s="2"/>
      <c r="J70" s="2"/>
      <c r="K70" s="2"/>
      <c r="L70" s="2"/>
    </row>
    <row r="71" spans="1:12" ht="20" customHeight="1">
      <c r="A71" s="2"/>
      <c r="B71" s="19" t="s">
        <v>56</v>
      </c>
      <c r="C71" s="22">
        <f>'VIDE - Profits et pertes mensue'!Q72</f>
        <v>0</v>
      </c>
      <c r="D71" s="2"/>
      <c r="E71" s="2"/>
      <c r="F71" s="2"/>
      <c r="G71" s="2"/>
      <c r="H71" s="2"/>
      <c r="I71" s="2"/>
      <c r="J71" s="2"/>
      <c r="K71" s="2"/>
      <c r="L71" s="2"/>
    </row>
    <row r="72" spans="1:12" ht="20" customHeight="1">
      <c r="A72" s="2"/>
      <c r="B72" s="19" t="s">
        <v>57</v>
      </c>
      <c r="C72" s="22">
        <f>'VIDE - Profits et pertes mensue'!Q73</f>
        <v>0</v>
      </c>
      <c r="D72" s="2"/>
      <c r="E72" s="2"/>
      <c r="F72" s="2"/>
      <c r="G72" s="2"/>
      <c r="H72" s="2"/>
      <c r="I72" s="2"/>
      <c r="J72" s="2"/>
      <c r="K72" s="2"/>
      <c r="L72" s="2"/>
    </row>
    <row r="73" spans="1:12" ht="20" customHeight="1">
      <c r="A73" s="2"/>
      <c r="B73" s="19" t="s">
        <v>58</v>
      </c>
      <c r="C73" s="22">
        <f>'VIDE - Profits et pertes mensue'!Q74</f>
        <v>0</v>
      </c>
      <c r="D73" s="2"/>
      <c r="E73" s="2"/>
      <c r="F73" s="2"/>
      <c r="G73" s="2"/>
      <c r="H73" s="2"/>
      <c r="I73" s="2"/>
      <c r="J73" s="2"/>
      <c r="K73" s="2"/>
      <c r="L73" s="2"/>
    </row>
    <row r="74" spans="1:12" ht="20" customHeight="1">
      <c r="A74" s="2"/>
      <c r="B74" s="19" t="s">
        <v>59</v>
      </c>
      <c r="C74" s="22">
        <f>'VIDE - Profits et pertes mensue'!Q75</f>
        <v>0</v>
      </c>
      <c r="D74" s="2"/>
      <c r="E74" s="2"/>
      <c r="F74" s="2"/>
      <c r="G74" s="2"/>
      <c r="H74" s="2"/>
      <c r="I74" s="2"/>
      <c r="J74" s="2"/>
      <c r="K74" s="2"/>
      <c r="L74" s="2"/>
    </row>
    <row r="75" spans="1:12" ht="20" customHeight="1">
      <c r="A75" s="2"/>
      <c r="B75" s="19" t="s">
        <v>60</v>
      </c>
      <c r="C75" s="22">
        <f>'VIDE - Profits et pertes mensue'!Q76</f>
        <v>0</v>
      </c>
      <c r="D75" s="2"/>
      <c r="E75" s="2"/>
      <c r="F75" s="2"/>
      <c r="G75" s="2"/>
      <c r="H75" s="2"/>
      <c r="I75" s="2"/>
      <c r="J75" s="2"/>
      <c r="K75" s="2"/>
      <c r="L75" s="2"/>
    </row>
    <row r="76" spans="1:12" ht="20" customHeight="1">
      <c r="A76" s="2"/>
      <c r="B76" s="19" t="s">
        <v>61</v>
      </c>
      <c r="C76" s="22">
        <f>'VIDE - Profits et pertes mensue'!Q77</f>
        <v>0</v>
      </c>
      <c r="D76" s="2"/>
      <c r="E76" s="2"/>
      <c r="F76" s="2"/>
      <c r="G76" s="2"/>
      <c r="H76" s="2"/>
      <c r="I76" s="2"/>
      <c r="J76" s="2"/>
      <c r="K76" s="2"/>
      <c r="L76" s="2"/>
    </row>
    <row r="77" spans="1:12" ht="20" customHeight="1">
      <c r="A77" s="2"/>
      <c r="B77" s="19" t="s">
        <v>62</v>
      </c>
      <c r="C77" s="22">
        <f>'VIDE - Profits et pertes mensue'!Q78</f>
        <v>0</v>
      </c>
      <c r="D77" s="2"/>
      <c r="E77" s="2"/>
      <c r="F77" s="2"/>
      <c r="G77" s="2"/>
      <c r="H77" s="2"/>
      <c r="I77" s="2"/>
      <c r="J77" s="2"/>
      <c r="K77" s="2"/>
      <c r="L77" s="2"/>
    </row>
    <row r="78" spans="1:12" ht="20" customHeight="1">
      <c r="A78" s="2"/>
      <c r="B78" s="19" t="s">
        <v>63</v>
      </c>
      <c r="C78" s="22">
        <f>'VIDE - Profits et pertes mensue'!Q79</f>
        <v>0</v>
      </c>
      <c r="D78" s="2"/>
      <c r="E78" s="2"/>
      <c r="F78" s="2"/>
      <c r="G78" s="2"/>
      <c r="H78" s="2"/>
      <c r="I78" s="2"/>
      <c r="J78" s="2"/>
      <c r="K78" s="2"/>
      <c r="L78" s="2"/>
    </row>
    <row r="79" spans="1:12" ht="20" customHeight="1">
      <c r="A79" s="2"/>
      <c r="B79" s="19" t="s">
        <v>64</v>
      </c>
      <c r="C79" s="22">
        <f>'VIDE - Profits et pertes mensue'!Q80</f>
        <v>0</v>
      </c>
      <c r="D79" s="2"/>
      <c r="E79" s="2"/>
      <c r="F79" s="2"/>
      <c r="G79" s="2"/>
      <c r="H79" s="2"/>
      <c r="I79" s="2"/>
      <c r="J79" s="2"/>
      <c r="K79" s="2"/>
      <c r="L79" s="2"/>
    </row>
    <row r="80" spans="1:12" ht="20" customHeight="1">
      <c r="A80" s="2"/>
      <c r="B80" s="19" t="s">
        <v>34</v>
      </c>
      <c r="C80" s="22">
        <f>'VIDE - Profits et pertes mensue'!Q81</f>
        <v>0</v>
      </c>
      <c r="D80" s="2"/>
      <c r="E80" s="2"/>
      <c r="F80" s="2"/>
      <c r="G80" s="2"/>
      <c r="H80" s="2"/>
      <c r="I80" s="2"/>
      <c r="J80" s="2"/>
      <c r="K80" s="2"/>
      <c r="L80" s="2"/>
    </row>
    <row r="81" spans="1:12" ht="20" customHeight="1">
      <c r="A81" s="2"/>
      <c r="B81" s="23" t="s">
        <v>65</v>
      </c>
      <c r="C81" s="24">
        <f>'VIDE - Profits et pertes mensue'!Q82</f>
        <v>0</v>
      </c>
      <c r="D81" s="2"/>
      <c r="E81" s="2"/>
      <c r="F81" s="2"/>
      <c r="G81" s="2"/>
      <c r="H81" s="2"/>
      <c r="I81" s="2"/>
      <c r="J81" s="2"/>
      <c r="K81" s="2"/>
      <c r="L81" s="2"/>
    </row>
    <row r="82" spans="1:12" ht="20" customHeight="1">
      <c r="A82" s="2"/>
      <c r="B82" s="14"/>
      <c r="C82" s="14"/>
      <c r="D82" s="2"/>
      <c r="E82" s="2"/>
      <c r="F82" s="2"/>
      <c r="G82" s="2"/>
      <c r="H82" s="2"/>
      <c r="I82" s="2"/>
      <c r="J82" s="2"/>
      <c r="K82" s="2"/>
      <c r="L82" s="2"/>
    </row>
    <row r="83" spans="1:12" ht="20" customHeight="1">
      <c r="A83" s="2"/>
      <c r="B83" s="25" t="s">
        <v>66</v>
      </c>
      <c r="C83" s="20" t="str">
        <f>'VIDE - Profits et pertes mensue'!Q84</f>
        <v>YTD</v>
      </c>
      <c r="D83" s="2"/>
      <c r="E83" s="2"/>
      <c r="F83" s="2"/>
      <c r="G83" s="2"/>
      <c r="H83" s="2"/>
      <c r="I83" s="2"/>
      <c r="J83" s="2"/>
      <c r="K83" s="2"/>
      <c r="L83" s="2"/>
    </row>
    <row r="84" spans="1:12" ht="20" customHeight="1">
      <c r="A84" s="2"/>
      <c r="B84" s="19" t="s">
        <v>67</v>
      </c>
      <c r="C84" s="22">
        <f>'VIDE - Profits et pertes mensue'!Q85</f>
        <v>0</v>
      </c>
      <c r="D84" s="2"/>
      <c r="E84" s="2"/>
      <c r="F84" s="2"/>
      <c r="G84" s="2"/>
      <c r="H84" s="2"/>
      <c r="I84" s="2"/>
      <c r="J84" s="2"/>
      <c r="K84" s="2"/>
      <c r="L84" s="2"/>
    </row>
    <row r="85" spans="1:12" ht="20" customHeight="1">
      <c r="A85" s="2"/>
      <c r="B85" s="19" t="s">
        <v>49</v>
      </c>
      <c r="C85" s="22">
        <f>'VIDE - Profits et pertes mensue'!Q86</f>
        <v>0</v>
      </c>
      <c r="D85" s="2"/>
      <c r="E85" s="2"/>
      <c r="F85" s="2"/>
      <c r="G85" s="2"/>
      <c r="H85" s="2"/>
      <c r="I85" s="2"/>
      <c r="J85" s="2"/>
      <c r="K85" s="2"/>
      <c r="L85" s="2"/>
    </row>
    <row r="86" spans="1:12" ht="20" customHeight="1">
      <c r="A86" s="2"/>
      <c r="B86" s="19" t="s">
        <v>68</v>
      </c>
      <c r="C86" s="22">
        <f>'VIDE - Profits et pertes mensue'!Q87</f>
        <v>0</v>
      </c>
      <c r="D86" s="2"/>
      <c r="E86" s="2"/>
      <c r="F86" s="2"/>
      <c r="G86" s="2"/>
      <c r="H86" s="2"/>
      <c r="I86" s="2"/>
      <c r="J86" s="2"/>
      <c r="K86" s="2"/>
      <c r="L86" s="2"/>
    </row>
    <row r="87" spans="1:12" ht="20" customHeight="1">
      <c r="A87" s="2"/>
      <c r="B87" s="19" t="s">
        <v>44</v>
      </c>
      <c r="C87" s="22">
        <f>'VIDE - Profits et pertes mensue'!Q88</f>
        <v>0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0" customHeight="1">
      <c r="A88" s="2"/>
      <c r="B88" s="19" t="s">
        <v>34</v>
      </c>
      <c r="C88" s="22">
        <f>'VIDE - Profits et pertes mensue'!Q89</f>
        <v>0</v>
      </c>
      <c r="D88" s="2"/>
      <c r="E88" s="2"/>
      <c r="F88" s="2"/>
      <c r="G88" s="2"/>
      <c r="H88" s="2"/>
      <c r="I88" s="2"/>
      <c r="J88" s="2"/>
      <c r="K88" s="2"/>
      <c r="L88" s="2"/>
    </row>
    <row r="89" spans="1:12" ht="20" customHeight="1">
      <c r="A89" s="2"/>
      <c r="B89" s="23" t="s">
        <v>69</v>
      </c>
      <c r="C89" s="24">
        <f>'VIDE - Profits et pertes mensue'!Q90</f>
        <v>0</v>
      </c>
      <c r="D89" s="2"/>
      <c r="E89" s="2"/>
      <c r="F89" s="2"/>
      <c r="G89" s="2"/>
      <c r="H89" s="2"/>
      <c r="I89" s="2"/>
      <c r="J89" s="2"/>
      <c r="K89" s="2"/>
      <c r="L89" s="2"/>
    </row>
    <row r="90" spans="1:12" ht="20" customHeight="1">
      <c r="A90" s="2"/>
      <c r="B90" s="14"/>
      <c r="C90" s="14"/>
      <c r="D90" s="2"/>
      <c r="E90" s="2"/>
      <c r="F90" s="2"/>
      <c r="G90" s="2"/>
      <c r="H90" s="2"/>
      <c r="I90" s="2"/>
      <c r="J90" s="2"/>
      <c r="K90" s="2"/>
      <c r="L90" s="2"/>
    </row>
    <row r="91" spans="1:12" ht="20" customHeight="1">
      <c r="A91" s="2"/>
      <c r="B91" s="25" t="s">
        <v>1</v>
      </c>
      <c r="C91" s="20" t="str">
        <f>'VIDE - Profits et pertes mensue'!Q92</f>
        <v>YTD</v>
      </c>
      <c r="D91" s="2"/>
      <c r="E91" s="2"/>
      <c r="F91" s="2"/>
      <c r="G91" s="2"/>
      <c r="H91" s="2"/>
      <c r="I91" s="2"/>
      <c r="J91" s="2"/>
      <c r="K91" s="2"/>
      <c r="L91" s="2"/>
    </row>
    <row r="92" spans="1:12" ht="20" customHeight="1">
      <c r="A92" s="2"/>
      <c r="B92" s="19" t="s">
        <v>70</v>
      </c>
      <c r="C92" s="22">
        <f>'VIDE - Profits et pertes mensue'!Q93</f>
        <v>0</v>
      </c>
      <c r="D92" s="2"/>
      <c r="E92" s="2"/>
      <c r="F92" s="2"/>
      <c r="G92" s="2"/>
      <c r="H92" s="2"/>
      <c r="I92" s="2"/>
      <c r="J92" s="2"/>
      <c r="K92" s="2"/>
      <c r="L92" s="2"/>
    </row>
    <row r="93" spans="1:12" ht="20" customHeight="1">
      <c r="A93" s="2"/>
      <c r="B93" s="19" t="s">
        <v>71</v>
      </c>
      <c r="C93" s="22">
        <f>'VIDE - Profits et pertes mensue'!Q94</f>
        <v>0</v>
      </c>
      <c r="D93" s="2"/>
      <c r="E93" s="2"/>
      <c r="F93" s="2"/>
      <c r="G93" s="2"/>
      <c r="H93" s="2"/>
      <c r="I93" s="2"/>
      <c r="J93" s="2"/>
      <c r="K93" s="2"/>
      <c r="L93" s="2"/>
    </row>
    <row r="94" spans="1:12" ht="20" customHeight="1">
      <c r="A94" s="2"/>
      <c r="B94" s="19" t="s">
        <v>72</v>
      </c>
      <c r="C94" s="22">
        <f>'VIDE - Profits et pertes mensue'!Q95</f>
        <v>0</v>
      </c>
      <c r="D94" s="2"/>
      <c r="E94" s="2"/>
      <c r="F94" s="2"/>
      <c r="G94" s="2"/>
      <c r="H94" s="2"/>
      <c r="I94" s="2"/>
      <c r="J94" s="2"/>
      <c r="K94" s="2"/>
      <c r="L94" s="2"/>
    </row>
    <row r="95" spans="1:12" ht="20" customHeight="1">
      <c r="A95" s="2"/>
      <c r="B95" s="19" t="s">
        <v>34</v>
      </c>
      <c r="C95" s="22">
        <f>'VIDE - Profits et pertes mensue'!Q96</f>
        <v>0</v>
      </c>
      <c r="D95" s="2"/>
      <c r="E95" s="2"/>
      <c r="F95" s="2"/>
      <c r="G95" s="2"/>
      <c r="H95" s="2"/>
      <c r="I95" s="2"/>
      <c r="J95" s="2"/>
      <c r="K95" s="2"/>
      <c r="L95" s="2"/>
    </row>
    <row r="96" spans="1:12" ht="20" customHeight="1">
      <c r="A96" s="2"/>
      <c r="B96" s="23" t="s">
        <v>73</v>
      </c>
      <c r="C96" s="24">
        <f>'VIDE - Profits et pertes mensue'!Q97</f>
        <v>0</v>
      </c>
      <c r="D96" s="2"/>
      <c r="E96" s="2"/>
      <c r="F96" s="2"/>
      <c r="G96" s="2"/>
      <c r="H96" s="2"/>
      <c r="I96" s="2"/>
      <c r="J96" s="2"/>
      <c r="K96" s="2"/>
      <c r="L96" s="2"/>
    </row>
    <row r="97" spans="1:25" ht="20" customHeight="1">
      <c r="A97" s="2"/>
      <c r="B97" s="14"/>
      <c r="C97" s="14"/>
      <c r="D97" s="2"/>
      <c r="E97" s="2"/>
      <c r="F97" s="2"/>
      <c r="G97" s="2"/>
      <c r="H97" s="2"/>
      <c r="I97" s="2"/>
      <c r="J97" s="2"/>
      <c r="K97" s="2"/>
      <c r="L97" s="2"/>
    </row>
    <row r="98" spans="1:25" ht="20" customHeight="1">
      <c r="A98" s="2"/>
      <c r="B98" s="27" t="s">
        <v>8</v>
      </c>
      <c r="C98" s="24">
        <f>'VIDE - Profits et pertes mensue'!Q99</f>
        <v>0</v>
      </c>
      <c r="D98" s="2"/>
      <c r="E98" s="2"/>
      <c r="F98" s="2"/>
      <c r="G98" s="2"/>
      <c r="H98" s="2"/>
      <c r="I98" s="2"/>
      <c r="J98" s="2"/>
      <c r="K98" s="2"/>
      <c r="L98" s="2"/>
    </row>
    <row r="99" spans="1:25" ht="20" customHeight="1">
      <c r="A99" s="2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2"/>
      <c r="P99" s="5"/>
      <c r="Q99" s="2"/>
      <c r="R99" s="2"/>
      <c r="S99" s="2"/>
      <c r="T99" s="2"/>
      <c r="U99" s="2"/>
      <c r="V99" s="2"/>
      <c r="W99" s="2"/>
      <c r="X99" s="2"/>
      <c r="Y99" s="2"/>
    </row>
    <row r="100" spans="1:25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R994" s="2"/>
      <c r="S994" s="2"/>
      <c r="T994" s="2"/>
      <c r="U994" s="2"/>
      <c r="V994" s="2"/>
      <c r="W994" s="2"/>
      <c r="X994" s="2"/>
      <c r="Y994" s="2"/>
    </row>
    <row r="995" spans="1:25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R995" s="2"/>
      <c r="S995" s="2"/>
      <c r="T995" s="2"/>
      <c r="U995" s="2"/>
      <c r="V995" s="2"/>
      <c r="W995" s="2"/>
      <c r="X995" s="2"/>
      <c r="Y995" s="2"/>
    </row>
    <row r="996" spans="1:25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R996" s="2"/>
      <c r="S996" s="2"/>
      <c r="T996" s="2"/>
      <c r="U996" s="2"/>
      <c r="V996" s="2"/>
      <c r="W996" s="2"/>
      <c r="X996" s="2"/>
      <c r="Y996" s="2"/>
    </row>
    <row r="997" spans="1:25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R997" s="2"/>
      <c r="S997" s="2"/>
      <c r="T997" s="2"/>
      <c r="U997" s="2"/>
      <c r="V997" s="2"/>
      <c r="W997" s="2"/>
      <c r="X997" s="2"/>
      <c r="Y997" s="2"/>
    </row>
    <row r="998" spans="1:25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R998" s="2"/>
      <c r="S998" s="2"/>
      <c r="T998" s="2"/>
      <c r="U998" s="2"/>
      <c r="V998" s="2"/>
      <c r="W998" s="2"/>
      <c r="X998" s="2"/>
      <c r="Y998" s="2"/>
    </row>
    <row r="999" spans="1:25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R999" s="2"/>
      <c r="S999" s="2"/>
      <c r="T999" s="2"/>
      <c r="U999" s="2"/>
      <c r="V999" s="2"/>
      <c r="W999" s="2"/>
      <c r="X999" s="2"/>
      <c r="Y999" s="2"/>
    </row>
    <row r="1000" spans="1:25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  <c r="Y1000" s="2"/>
    </row>
    <row r="1001" spans="1:25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  <c r="Y1001" s="2"/>
    </row>
    <row r="1002" spans="1:25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  <c r="Y1002" s="2"/>
    </row>
    <row r="1003" spans="1:25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  <c r="Y1003" s="2"/>
    </row>
    <row r="1004" spans="1:25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  <c r="Y1004" s="2"/>
    </row>
    <row r="1005" spans="1:25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  <c r="Y1005" s="2"/>
    </row>
    <row r="1006" spans="1:25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  <c r="Y1006" s="2"/>
    </row>
    <row r="1007" spans="1:25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  <c r="Y1007" s="2"/>
    </row>
    <row r="1008" spans="1:25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  <c r="Y1008" s="2"/>
    </row>
    <row r="1009" spans="1:25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  <c r="Y1009" s="2"/>
    </row>
    <row r="1010" spans="1:25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  <c r="Y1010" s="2"/>
    </row>
    <row r="1011" spans="1:25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  <c r="Y1011" s="2"/>
    </row>
    <row r="1012" spans="1:25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  <c r="Y1012" s="2"/>
    </row>
    <row r="1013" spans="1:25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  <c r="Y1013" s="2"/>
    </row>
    <row r="1014" spans="1:25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  <c r="Y1014" s="2"/>
    </row>
    <row r="1015" spans="1:25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  <c r="Y1015" s="2"/>
    </row>
    <row r="1016" spans="1:25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  <c r="Y1016" s="2"/>
    </row>
    <row r="1017" spans="1:25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  <c r="Y1017" s="2"/>
    </row>
    <row r="1018" spans="1:25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  <c r="Y1018" s="2"/>
    </row>
    <row r="1019" spans="1:25" ht="15" customHeight="1"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P1019" s="2"/>
    </row>
    <row r="1020" spans="1:25" ht="15" customHeight="1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P1020" s="2"/>
    </row>
    <row r="1021" spans="1:25" ht="15" customHeight="1"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P1021" s="2"/>
    </row>
    <row r="1022" spans="1:25" ht="15" customHeight="1"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P1022" s="2"/>
    </row>
    <row r="1023" spans="1:25" ht="15" customHeight="1"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P1023" s="2"/>
    </row>
    <row r="1024" spans="1:25" ht="15" customHeight="1"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P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</sheetData>
  <mergeCells count="4">
    <mergeCell ref="B2:C2"/>
    <mergeCell ref="B3:C3"/>
    <mergeCell ref="B5:C5"/>
    <mergeCell ref="B6:C6"/>
  </mergeCells>
  <phoneticPr fontId="24" type="noConversion"/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1" spans="2:2" ht="20" customHeight="1"/>
    <row r="2" spans="2:2" ht="131.25" customHeight="1">
      <c r="B2" s="12" t="s">
        <v>74</v>
      </c>
    </row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EXEMPLE - Profits et pertes men</vt:lpstr>
      <vt:lpstr>EXEMPLE - Profits et pertes YTD</vt:lpstr>
      <vt:lpstr>VIDE - Profits et pertes mensue</vt:lpstr>
      <vt:lpstr>VIDE - Profits et pertes YTD</vt:lpstr>
      <vt:lpstr>- Exclusion de responsabilité -</vt:lpstr>
      <vt:lpstr>'EXEMPLE - Profits et pertes men'!Print_Area</vt:lpstr>
      <vt:lpstr>'EXEMPLE - Profits et pertes YTD'!Print_Area</vt:lpstr>
      <vt:lpstr>'VIDE - Profits et pertes mensue'!Print_Area</vt:lpstr>
      <vt:lpstr>'VIDE - Profits et pertes YTD'!Print_Area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2023-10-23T19:39:04Z</dcterms:modified>
</cp:coreProperties>
</file>