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mo-templates - DE^JES^JFR^JIT^JPT^JJP/"/>
    </mc:Choice>
  </mc:AlternateContent>
  <xr:revisionPtr revIDLastSave="6" documentId="11_23358A7C5F990E1CCA197949A6665A97B1F3EBA5" xr6:coauthVersionLast="47" xr6:coauthVersionMax="47" xr10:uidLastSave="{DA63C51E-034C-4D31-8009-B4666AF2D5CA}"/>
  <bookViews>
    <workbookView xWindow="-120" yWindow="-120" windowWidth="20730" windowHeight="11160" xr2:uid="{00000000-000D-0000-FFFF-FFFF00000000}"/>
  </bookViews>
  <sheets>
    <sheet name="EXEMPLE - Tableau de bord du PM" sheetId="4" r:id="rId1"/>
    <sheet name="VIERGE -Tableau de bord du PMO" sheetId="5" r:id="rId2"/>
    <sheet name="- Exclusion de responsabilité -" sheetId="6" r:id="rId3"/>
  </sheets>
  <externalReferences>
    <externalReference r:id="rId4"/>
  </externalReferences>
  <definedNames>
    <definedName name="CORE_SF">'[1]ISO 27002 Info Security Check'!#REF!</definedName>
    <definedName name="_xlnm.Print_Area" localSheetId="0">'EXEMPLE - Tableau de bord du PM'!$B$2:$M$22</definedName>
    <definedName name="_xlnm.Print_Area" localSheetId="1">'VIERGE -Tableau de bord du PMO'!$B$1:$M$47</definedName>
    <definedName name="Type" localSheetId="0">'EXEMPLE - Tableau de bord du PM'!#REF!</definedName>
    <definedName name="Type" localSheetId="1">'VIERGE -Tableau de bord du PMO'!#REF!</definedName>
    <definedName name="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E5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7" i="5"/>
  <c r="G16" i="5"/>
  <c r="G13" i="5"/>
  <c r="G12" i="5"/>
  <c r="G12" i="4"/>
  <c r="G11" i="4"/>
  <c r="G10" i="4"/>
  <c r="G9" i="4"/>
  <c r="G11" i="5"/>
  <c r="G10" i="5"/>
  <c r="G9" i="5"/>
  <c r="G15" i="5"/>
  <c r="G14" i="5"/>
  <c r="G5" i="5"/>
  <c r="G4" i="5"/>
  <c r="G3" i="5"/>
  <c r="F5" i="4"/>
  <c r="E5" i="4"/>
  <c r="G3" i="4"/>
  <c r="G5" i="4"/>
  <c r="G4" i="4"/>
  <c r="G14" i="4"/>
  <c r="G15" i="4"/>
  <c r="G16" i="4"/>
  <c r="G17" i="4"/>
  <c r="G19" i="4"/>
  <c r="G21" i="4"/>
  <c r="G22" i="4"/>
</calcChain>
</file>

<file path=xl/sharedStrings.xml><?xml version="1.0" encoding="utf-8"?>
<sst xmlns="http://schemas.openxmlformats.org/spreadsheetml/2006/main" count="165" uniqueCount="53">
  <si>
    <t>MODÈLE DE TABLEAU DE BORD D’UN PMO</t>
  </si>
  <si>
    <t>BUREAU DES PROJETS</t>
  </si>
  <si>
    <t>PRIORITÉ</t>
  </si>
  <si>
    <t>STATUT</t>
  </si>
  <si>
    <t>PLANIFIÉ</t>
  </si>
  <si>
    <t>RÉEL</t>
  </si>
  <si>
    <t>PLANIFIÉ MOINS RÉEL</t>
  </si>
  <si>
    <t>RESPONSABLE</t>
  </si>
  <si>
    <t>COMMENTAIRE</t>
  </si>
  <si>
    <t>RÉSULTATS DE L’ANALYSE DES RISQUES</t>
  </si>
  <si>
    <t>IMPACT BUDGÉTAIRE</t>
  </si>
  <si>
    <t>ANALYSE COÛT-AVANTAGE</t>
  </si>
  <si>
    <t>DATE DE MODIFICATION</t>
  </si>
  <si>
    <t>CLÉ DE PRIORITÉ</t>
  </si>
  <si>
    <t>CLÉ DE 
STATUT</t>
  </si>
  <si>
    <t>PROJETS TERMINÉS</t>
  </si>
  <si>
    <t>Chris K.</t>
  </si>
  <si>
    <t>Nous avons terminé les six projets prévus au 3e trimestre.</t>
  </si>
  <si>
    <t>ÉLEVÉE</t>
  </si>
  <si>
    <t>VERT</t>
  </si>
  <si>
    <t>TEMPS MOBILISÉ EN JOURS</t>
  </si>
  <si>
    <t>Le délai est plus rapide que prévu d'un jour au 3e trimestre.</t>
  </si>
  <si>
    <t>MOYENNE</t>
  </si>
  <si>
    <t>JAUNE</t>
  </si>
  <si>
    <t>ÉCONOMIES TOTALES AU NIVEAU DU PORTEFEUILLE</t>
  </si>
  <si>
    <t>Greta L.</t>
  </si>
  <si>
    <t xml:space="preserve">Les avantages supplémentaires obtenus dans le cadre du projet Alpha compensent largement les dépenses supplémentaires engagées dans le cadre du projet Bêta. </t>
  </si>
  <si>
    <t>FAIBLE</t>
  </si>
  <si>
    <t>ROUGE</t>
  </si>
  <si>
    <t>EN ATTENTE</t>
  </si>
  <si>
    <t>GRIS</t>
  </si>
  <si>
    <t>INDICATEURS CLÉS DE PERFORMANCE (ICP)</t>
  </si>
  <si>
    <t>PROJET ALPHA</t>
  </si>
  <si>
    <t>Coûts/Économies réalisées ($)</t>
  </si>
  <si>
    <t>Les économies de coûts continuent d’être plus importantes que prévu.</t>
  </si>
  <si>
    <t>Heures prévues (heures)</t>
  </si>
  <si>
    <t>L’effort est moins important que prévu.</t>
  </si>
  <si>
    <t>Indice de qualité (1-100)</t>
  </si>
  <si>
    <t>Pemière place atteignable d'ici la fin de l'année sur la base de la tendance de croissance actuelle.</t>
  </si>
  <si>
    <t>PROJET BÊTA</t>
  </si>
  <si>
    <t>Jeffrey L.</t>
  </si>
  <si>
    <t>Les dépassements de coûts sont dus au fait que le travail est plus complexe que prévu.</t>
  </si>
  <si>
    <t>Mark D.</t>
  </si>
  <si>
    <t>Les efforts impliqués dans le projet Bêta continuent d’être plus importants que prévu.</t>
  </si>
  <si>
    <t>John J.</t>
  </si>
  <si>
    <t>Nos processus AQ sont actuellement à l’étude.</t>
  </si>
  <si>
    <t>(ajouter une mesure clé de performance)</t>
  </si>
  <si>
    <t>(Nom du projet)</t>
  </si>
  <si>
    <t>Nom</t>
  </si>
  <si>
    <t>CLIQUER ICI POUR CRÉER DANS SMARTSHEET</t>
  </si>
  <si>
    <r>
      <t xml:space="preserve">ÉCONOMIES TOTALES AU NIVEAU DU PORTEFEUILLE 
</t>
    </r>
    <r>
      <rPr>
        <b/>
        <i/>
        <sz val="10"/>
        <color theme="0"/>
        <rFont val="Century Gothic"/>
        <family val="1"/>
      </rPr>
      <t>(ajouter tous les projets)</t>
    </r>
  </si>
  <si>
    <t>NOM DU PROJET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</si>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</sst>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8"/>
      <name val="Calibri"/>
      <family val="2"/>
      <scheme val="minor"/>
    </font>
    <font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Arial"/>
      <family val="2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13" borderId="1" xfId="0" applyFont="1" applyFill="1" applyBorder="1" applyAlignment="1">
      <alignment horizontal="left" vertical="center" wrapText="1" indent="1"/>
    </xf>
    <xf numFmtId="0" fontId="4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center" vertical="center" wrapText="1"/>
    </xf>
    <xf numFmtId="164" fontId="8" fillId="1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14" borderId="1" xfId="0" applyFont="1" applyFill="1" applyBorder="1" applyAlignment="1">
      <alignment horizontal="left" vertical="center" wrapText="1" indent="1"/>
    </xf>
    <xf numFmtId="0" fontId="5" fillId="16" borderId="0" xfId="0" applyFont="1" applyFill="1" applyAlignment="1">
      <alignment wrapText="1"/>
    </xf>
    <xf numFmtId="0" fontId="11" fillId="16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10" fillId="0" borderId="0" xfId="6"/>
    <xf numFmtId="0" fontId="12" fillId="0" borderId="2" xfId="6" applyFont="1" applyBorder="1" applyAlignment="1">
      <alignment horizontal="left" vertical="center" wrapText="1" indent="2"/>
    </xf>
    <xf numFmtId="0" fontId="6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 inden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 indent="1"/>
    </xf>
    <xf numFmtId="165" fontId="8" fillId="3" borderId="1" xfId="0" applyNumberFormat="1" applyFont="1" applyFill="1" applyBorder="1" applyAlignment="1">
      <alignment horizontal="left" vertical="center" wrapText="1" indent="1"/>
    </xf>
    <xf numFmtId="165" fontId="5" fillId="0" borderId="1" xfId="0" applyNumberFormat="1" applyFont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left" vertical="center" wrapText="1"/>
    </xf>
    <xf numFmtId="0" fontId="2" fillId="15" borderId="0" xfId="5" applyFill="1" applyAlignment="1">
      <alignment horizontal="center" vertical="center"/>
    </xf>
    <xf numFmtId="0" fontId="13" fillId="15" borderId="0" xfId="5" applyFont="1" applyFill="1" applyAlignment="1">
      <alignment horizontal="center" vertical="center"/>
    </xf>
  </cellXfs>
  <cellStyles count="7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5" builtinId="8"/>
    <cellStyle name="Normal" xfId="0" builtinId="0"/>
    <cellStyle name="Normal 2" xfId="6" xr:uid="{00000000-0005-0000-0000-000000000000}"/>
  </cellStyles>
  <dxfs count="32"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2&amp;utm_language=FR&amp;utm_source=template-excel&amp;utm_medium=content&amp;utm_campaign=ic-PMO+Scorecard-excel-17742-fr&amp;lpa=ic+PMO+Scorecard+excel+1774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0</xdr:row>
      <xdr:rowOff>38100</xdr:rowOff>
    </xdr:from>
    <xdr:to>
      <xdr:col>22</xdr:col>
      <xdr:colOff>255638</xdr:colOff>
      <xdr:row>0</xdr:row>
      <xdr:rowOff>515807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BE85FC-F7C8-69ED-CDAD-446231F6E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59575" y="38100"/>
          <a:ext cx="2503538" cy="4777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2&amp;utm_language=FR&amp;utm_source=template-excel&amp;utm_medium=content&amp;utm_campaign=ic-PMO+Scorecard-excel-17742-fr&amp;lpa=ic+PMO+Scorecard+excel+17742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IZ24"/>
  <sheetViews>
    <sheetView showGridLines="0" tabSelected="1" topLeftCell="B1" zoomScaleNormal="100" workbookViewId="0">
      <pane ySplit="1" topLeftCell="A17" activePane="bottomLeft" state="frozen"/>
      <selection pane="bottomLeft" activeCell="I25" sqref="I25"/>
    </sheetView>
  </sheetViews>
  <sheetFormatPr defaultColWidth="8.85546875" defaultRowHeight="15" x14ac:dyDescent="0.25"/>
  <cols>
    <col min="1" max="1" width="3.28515625" customWidth="1"/>
    <col min="2" max="2" width="31.28515625" customWidth="1"/>
    <col min="3" max="3" width="12.140625" customWidth="1"/>
    <col min="4" max="4" width="9.85546875" customWidth="1"/>
    <col min="5" max="6" width="10.85546875" customWidth="1"/>
    <col min="7" max="7" width="15" customWidth="1"/>
    <col min="8" max="8" width="14.7109375" customWidth="1"/>
    <col min="9" max="9" width="51.28515625" customWidth="1"/>
    <col min="10" max="11" width="25.85546875" customWidth="1"/>
    <col min="12" max="12" width="28.28515625" customWidth="1"/>
    <col min="13" max="13" width="18.28515625" customWidth="1"/>
    <col min="14" max="14" width="5.42578125" customWidth="1"/>
    <col min="15" max="15" width="11" customWidth="1"/>
    <col min="16" max="16" width="3.140625" customWidth="1"/>
    <col min="17" max="17" width="9.85546875" customWidth="1"/>
    <col min="18" max="18" width="3.140625" customWidth="1"/>
  </cols>
  <sheetData>
    <row r="1" spans="1:260" s="33" customFormat="1" ht="42" customHeight="1" x14ac:dyDescent="0.25">
      <c r="A1" s="31"/>
      <c r="B1" s="32" t="s">
        <v>0</v>
      </c>
      <c r="C1"/>
      <c r="D1"/>
      <c r="E1"/>
      <c r="F1"/>
      <c r="G1"/>
      <c r="H1" s="32"/>
      <c r="I1"/>
      <c r="J1"/>
      <c r="K1"/>
      <c r="L1"/>
      <c r="M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</row>
    <row r="2" spans="1:260" s="1" customFormat="1" ht="33" customHeight="1" x14ac:dyDescent="0.3">
      <c r="B2" s="40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17" t="s">
        <v>12</v>
      </c>
      <c r="N2" s="2"/>
      <c r="O2" s="22" t="s">
        <v>13</v>
      </c>
      <c r="P2" s="29"/>
      <c r="Q2" s="22" t="s">
        <v>14</v>
      </c>
      <c r="R2" s="2"/>
    </row>
    <row r="3" spans="1:260" s="1" customFormat="1" ht="33" customHeight="1" x14ac:dyDescent="0.3">
      <c r="B3" s="23" t="s">
        <v>15</v>
      </c>
      <c r="C3" s="36"/>
      <c r="D3" s="36"/>
      <c r="E3" s="37">
        <v>6</v>
      </c>
      <c r="F3" s="37">
        <v>6</v>
      </c>
      <c r="G3" s="16">
        <f>E3-F3</f>
        <v>0</v>
      </c>
      <c r="H3" s="38" t="s">
        <v>16</v>
      </c>
      <c r="I3" s="38" t="s">
        <v>17</v>
      </c>
      <c r="J3" s="38"/>
      <c r="K3" s="38"/>
      <c r="L3" s="38"/>
      <c r="M3" s="39"/>
      <c r="N3" s="2"/>
      <c r="O3" s="19" t="s">
        <v>18</v>
      </c>
      <c r="P3" s="2"/>
      <c r="Q3" s="9" t="s">
        <v>19</v>
      </c>
      <c r="R3" s="2"/>
    </row>
    <row r="4" spans="1:260" s="1" customFormat="1" ht="33" customHeight="1" x14ac:dyDescent="0.3">
      <c r="B4" s="23" t="s">
        <v>20</v>
      </c>
      <c r="C4" s="36"/>
      <c r="D4" s="36"/>
      <c r="E4" s="37">
        <v>7</v>
      </c>
      <c r="F4" s="37">
        <v>6</v>
      </c>
      <c r="G4" s="16">
        <f>E4-F4</f>
        <v>1</v>
      </c>
      <c r="H4" s="38" t="s">
        <v>16</v>
      </c>
      <c r="I4" s="38" t="s">
        <v>21</v>
      </c>
      <c r="J4" s="38"/>
      <c r="K4" s="38"/>
      <c r="L4" s="38"/>
      <c r="M4" s="39"/>
      <c r="N4" s="2"/>
      <c r="O4" s="20" t="s">
        <v>22</v>
      </c>
      <c r="P4" s="2"/>
      <c r="Q4" s="10" t="s">
        <v>23</v>
      </c>
      <c r="R4" s="2"/>
    </row>
    <row r="5" spans="1:260" s="1" customFormat="1" ht="62.65" customHeight="1" x14ac:dyDescent="0.3">
      <c r="B5" s="23" t="s">
        <v>24</v>
      </c>
      <c r="C5" s="36"/>
      <c r="D5" s="36"/>
      <c r="E5" s="41">
        <f>E9+E14</f>
        <v>263000</v>
      </c>
      <c r="F5" s="41">
        <f>F9+F14</f>
        <v>181000</v>
      </c>
      <c r="G5" s="41">
        <f t="shared" ref="G5" si="0">E5-F5</f>
        <v>82000</v>
      </c>
      <c r="H5" s="38" t="s">
        <v>25</v>
      </c>
      <c r="I5" s="38" t="s">
        <v>26</v>
      </c>
      <c r="J5" s="38"/>
      <c r="K5" s="38"/>
      <c r="L5" s="38"/>
      <c r="M5" s="39"/>
      <c r="N5" s="2"/>
      <c r="O5" s="21" t="s">
        <v>27</v>
      </c>
      <c r="P5" s="2"/>
      <c r="Q5" s="11" t="s">
        <v>28</v>
      </c>
      <c r="R5" s="2"/>
    </row>
    <row r="6" spans="1:260" s="1" customFormat="1" ht="33" customHeight="1" x14ac:dyDescent="0.3">
      <c r="B6"/>
      <c r="C6"/>
      <c r="D6"/>
      <c r="E6"/>
      <c r="F6"/>
      <c r="G6"/>
      <c r="H6"/>
      <c r="I6"/>
      <c r="J6"/>
      <c r="K6"/>
      <c r="L6"/>
      <c r="M6"/>
      <c r="N6" s="2"/>
      <c r="O6" s="12" t="s">
        <v>29</v>
      </c>
      <c r="P6" s="2"/>
      <c r="Q6" s="12" t="s">
        <v>30</v>
      </c>
      <c r="R6" s="2"/>
    </row>
    <row r="7" spans="1:260" ht="33" customHeight="1" x14ac:dyDescent="0.3">
      <c r="B7" s="40" t="s">
        <v>31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40" t="s">
        <v>8</v>
      </c>
      <c r="J7" s="40" t="s">
        <v>9</v>
      </c>
      <c r="K7" s="40" t="s">
        <v>10</v>
      </c>
      <c r="L7" s="40" t="s">
        <v>11</v>
      </c>
      <c r="M7" s="17" t="s">
        <v>12</v>
      </c>
      <c r="O7" s="2"/>
      <c r="P7" s="2"/>
      <c r="Q7" s="2"/>
    </row>
    <row r="8" spans="1:260" s="1" customFormat="1" ht="33" customHeight="1" x14ac:dyDescent="0.3">
      <c r="B8" s="30" t="s">
        <v>32</v>
      </c>
      <c r="C8" s="25" t="s">
        <v>18</v>
      </c>
      <c r="D8" s="25" t="s">
        <v>23</v>
      </c>
      <c r="E8" s="24"/>
      <c r="F8" s="24"/>
      <c r="G8" s="24"/>
      <c r="H8" s="24"/>
      <c r="I8" s="24"/>
      <c r="J8" s="24"/>
      <c r="K8" s="24"/>
      <c r="L8" s="24"/>
      <c r="M8" s="24"/>
      <c r="N8" s="2"/>
      <c r="O8" s="2"/>
      <c r="P8" s="2"/>
      <c r="Q8" s="2"/>
      <c r="R8" s="2"/>
    </row>
    <row r="9" spans="1:260" s="1" customFormat="1" ht="33" customHeight="1" x14ac:dyDescent="0.3">
      <c r="B9" s="5" t="s">
        <v>33</v>
      </c>
      <c r="C9" s="18" t="s">
        <v>27</v>
      </c>
      <c r="D9" s="18" t="s">
        <v>23</v>
      </c>
      <c r="E9" s="42">
        <v>195000</v>
      </c>
      <c r="F9" s="42">
        <v>100000</v>
      </c>
      <c r="G9" s="43">
        <f t="shared" ref="G9:G22" si="1">E9-F9</f>
        <v>95000</v>
      </c>
      <c r="H9" s="5" t="s">
        <v>16</v>
      </c>
      <c r="I9" s="5" t="s">
        <v>34</v>
      </c>
      <c r="J9" s="5"/>
      <c r="K9" s="5"/>
      <c r="L9" s="5"/>
      <c r="M9" s="13"/>
      <c r="N9" s="2"/>
      <c r="R9" s="2"/>
    </row>
    <row r="10" spans="1:260" s="1" customFormat="1" ht="33" customHeight="1" x14ac:dyDescent="0.3">
      <c r="B10" s="8" t="s">
        <v>35</v>
      </c>
      <c r="C10" s="7" t="s">
        <v>29</v>
      </c>
      <c r="D10" s="7" t="s">
        <v>28</v>
      </c>
      <c r="E10" s="6">
        <v>600</v>
      </c>
      <c r="F10" s="6">
        <v>240</v>
      </c>
      <c r="G10" s="15">
        <f t="shared" si="1"/>
        <v>360</v>
      </c>
      <c r="H10" s="8" t="s">
        <v>16</v>
      </c>
      <c r="I10" s="8" t="s">
        <v>36</v>
      </c>
      <c r="J10" s="8"/>
      <c r="K10" s="8"/>
      <c r="L10" s="8"/>
      <c r="M10" s="14"/>
      <c r="N10" s="2"/>
      <c r="R10" s="2"/>
    </row>
    <row r="11" spans="1:260" s="1" customFormat="1" ht="33" customHeight="1" x14ac:dyDescent="0.3">
      <c r="B11" s="5" t="s">
        <v>37</v>
      </c>
      <c r="C11" s="18" t="s">
        <v>18</v>
      </c>
      <c r="D11" s="18" t="s">
        <v>30</v>
      </c>
      <c r="E11" s="4">
        <v>97</v>
      </c>
      <c r="F11" s="4">
        <v>7</v>
      </c>
      <c r="G11" s="16">
        <f t="shared" si="1"/>
        <v>90</v>
      </c>
      <c r="H11" s="5" t="s">
        <v>25</v>
      </c>
      <c r="I11" s="5" t="s">
        <v>38</v>
      </c>
      <c r="J11" s="5"/>
      <c r="K11" s="5"/>
      <c r="L11" s="5"/>
      <c r="M11" s="13"/>
      <c r="N11" s="2"/>
      <c r="R11" s="2"/>
    </row>
    <row r="12" spans="1:260" s="1" customFormat="1" ht="33" customHeight="1" x14ac:dyDescent="0.3">
      <c r="B12" s="8"/>
      <c r="C12" s="6"/>
      <c r="D12" s="6"/>
      <c r="E12" s="6"/>
      <c r="F12" s="6"/>
      <c r="G12" s="15">
        <f t="shared" si="1"/>
        <v>0</v>
      </c>
      <c r="H12" s="8"/>
      <c r="I12" s="8"/>
      <c r="J12" s="8"/>
      <c r="K12" s="8"/>
      <c r="L12" s="8"/>
      <c r="M12" s="14"/>
      <c r="N12" s="2"/>
      <c r="R12" s="2"/>
    </row>
    <row r="13" spans="1:260" s="1" customFormat="1" ht="33" customHeight="1" x14ac:dyDescent="0.3">
      <c r="B13" s="30" t="s">
        <v>39</v>
      </c>
      <c r="C13" s="27"/>
      <c r="D13" s="27"/>
      <c r="E13" s="26"/>
      <c r="F13" s="26"/>
      <c r="G13" s="26"/>
      <c r="H13" s="26"/>
      <c r="I13" s="26"/>
      <c r="J13" s="26"/>
      <c r="K13" s="26"/>
      <c r="L13" s="26"/>
      <c r="M13" s="28"/>
      <c r="N13" s="2"/>
      <c r="R13" s="2"/>
    </row>
    <row r="14" spans="1:260" s="1" customFormat="1" ht="33" customHeight="1" x14ac:dyDescent="0.3">
      <c r="B14" s="5" t="s">
        <v>33</v>
      </c>
      <c r="C14" s="4" t="s">
        <v>22</v>
      </c>
      <c r="D14" s="4" t="s">
        <v>28</v>
      </c>
      <c r="E14" s="42">
        <v>68000</v>
      </c>
      <c r="F14" s="42">
        <v>81000</v>
      </c>
      <c r="G14" s="43">
        <f t="shared" si="1"/>
        <v>-13000</v>
      </c>
      <c r="H14" s="5" t="s">
        <v>40</v>
      </c>
      <c r="I14" s="5" t="s">
        <v>41</v>
      </c>
      <c r="J14" s="5"/>
      <c r="K14" s="5"/>
      <c r="L14" s="5"/>
      <c r="M14" s="13"/>
      <c r="N14" s="2"/>
      <c r="R14" s="2"/>
    </row>
    <row r="15" spans="1:260" s="1" customFormat="1" ht="33" customHeight="1" x14ac:dyDescent="0.3">
      <c r="B15" s="8" t="s">
        <v>35</v>
      </c>
      <c r="C15" s="6" t="s">
        <v>22</v>
      </c>
      <c r="D15" s="6" t="s">
        <v>19</v>
      </c>
      <c r="E15" s="6">
        <v>580</v>
      </c>
      <c r="F15" s="6">
        <v>180</v>
      </c>
      <c r="G15" s="15">
        <f t="shared" si="1"/>
        <v>400</v>
      </c>
      <c r="H15" s="8" t="s">
        <v>42</v>
      </c>
      <c r="I15" s="8" t="s">
        <v>43</v>
      </c>
      <c r="J15" s="8"/>
      <c r="K15" s="8"/>
      <c r="L15" s="8"/>
      <c r="M15" s="14"/>
      <c r="N15" s="2"/>
    </row>
    <row r="16" spans="1:260" s="1" customFormat="1" ht="33" customHeight="1" x14ac:dyDescent="0.3">
      <c r="B16" s="5" t="s">
        <v>37</v>
      </c>
      <c r="C16" s="4" t="s">
        <v>27</v>
      </c>
      <c r="D16" s="4" t="s">
        <v>23</v>
      </c>
      <c r="E16" s="4">
        <v>72</v>
      </c>
      <c r="F16" s="4">
        <v>18</v>
      </c>
      <c r="G16" s="16">
        <f t="shared" si="1"/>
        <v>54</v>
      </c>
      <c r="H16" s="5" t="s">
        <v>44</v>
      </c>
      <c r="I16" s="5" t="s">
        <v>45</v>
      </c>
      <c r="J16" s="5"/>
      <c r="K16" s="5"/>
      <c r="L16" s="5"/>
      <c r="M16" s="13"/>
      <c r="N16" s="2"/>
      <c r="O16"/>
      <c r="P16"/>
      <c r="Q16"/>
    </row>
    <row r="17" spans="2:17" s="1" customFormat="1" ht="33" customHeight="1" x14ac:dyDescent="0.3">
      <c r="B17" s="8" t="s">
        <v>46</v>
      </c>
      <c r="C17" s="6"/>
      <c r="D17" s="6"/>
      <c r="E17" s="6"/>
      <c r="F17" s="6"/>
      <c r="G17" s="15">
        <f t="shared" si="1"/>
        <v>0</v>
      </c>
      <c r="H17" s="8" t="s">
        <v>44</v>
      </c>
      <c r="I17" s="8"/>
      <c r="J17" s="8"/>
      <c r="K17" s="8"/>
      <c r="L17" s="8"/>
      <c r="M17" s="14"/>
      <c r="N17" s="2"/>
      <c r="O17"/>
      <c r="P17"/>
      <c r="Q17"/>
    </row>
    <row r="18" spans="2:17" s="1" customFormat="1" ht="33" customHeight="1" x14ac:dyDescent="0.3">
      <c r="B18" s="30" t="s">
        <v>47</v>
      </c>
      <c r="C18" s="27"/>
      <c r="D18" s="27"/>
      <c r="E18" s="26"/>
      <c r="F18" s="26"/>
      <c r="G18" s="27"/>
      <c r="H18" s="26"/>
      <c r="I18" s="26"/>
      <c r="J18" s="26"/>
      <c r="K18" s="26"/>
      <c r="L18" s="26"/>
      <c r="M18" s="28"/>
      <c r="N18" s="2"/>
      <c r="O18"/>
      <c r="P18"/>
      <c r="Q18"/>
    </row>
    <row r="19" spans="2:17" s="1" customFormat="1" ht="33" customHeight="1" x14ac:dyDescent="0.3">
      <c r="B19" s="8" t="s">
        <v>46</v>
      </c>
      <c r="C19" s="6"/>
      <c r="D19" s="6"/>
      <c r="E19" s="6"/>
      <c r="F19" s="6"/>
      <c r="G19" s="15">
        <f t="shared" si="1"/>
        <v>0</v>
      </c>
      <c r="H19" s="8" t="s">
        <v>48</v>
      </c>
      <c r="I19" s="8"/>
      <c r="J19" s="8"/>
      <c r="K19" s="8"/>
      <c r="L19" s="8"/>
      <c r="M19" s="14"/>
      <c r="N19" s="2"/>
      <c r="O19"/>
      <c r="P19"/>
      <c r="Q19"/>
    </row>
    <row r="20" spans="2:17" s="1" customFormat="1" ht="33" customHeight="1" x14ac:dyDescent="0.3">
      <c r="B20" s="30" t="s">
        <v>47</v>
      </c>
      <c r="C20" s="27"/>
      <c r="D20" s="27"/>
      <c r="E20" s="26"/>
      <c r="F20" s="26"/>
      <c r="G20" s="27"/>
      <c r="H20" s="26"/>
      <c r="I20" s="26"/>
      <c r="J20" s="26"/>
      <c r="K20" s="26"/>
      <c r="L20" s="26"/>
      <c r="M20" s="28"/>
      <c r="N20" s="2"/>
      <c r="O20"/>
      <c r="P20"/>
      <c r="Q20"/>
    </row>
    <row r="21" spans="2:17" s="1" customFormat="1" ht="33" customHeight="1" x14ac:dyDescent="0.3">
      <c r="B21" s="8" t="s">
        <v>46</v>
      </c>
      <c r="C21" s="6"/>
      <c r="D21" s="6"/>
      <c r="E21" s="6"/>
      <c r="F21" s="6"/>
      <c r="G21" s="15">
        <f t="shared" si="1"/>
        <v>0</v>
      </c>
      <c r="H21" s="8"/>
      <c r="I21" s="8"/>
      <c r="J21" s="8"/>
      <c r="K21" s="8"/>
      <c r="L21" s="8"/>
      <c r="M21" s="14"/>
      <c r="N21" s="2"/>
      <c r="O21"/>
      <c r="P21"/>
      <c r="Q21"/>
    </row>
    <row r="22" spans="2:17" s="1" customFormat="1" ht="33" customHeight="1" x14ac:dyDescent="0.3">
      <c r="B22" s="3"/>
      <c r="C22" s="4"/>
      <c r="D22" s="4"/>
      <c r="E22" s="4"/>
      <c r="F22" s="4"/>
      <c r="G22" s="16">
        <f t="shared" si="1"/>
        <v>0</v>
      </c>
      <c r="H22" s="5"/>
      <c r="I22" s="5"/>
      <c r="J22" s="5"/>
      <c r="K22" s="5"/>
      <c r="L22" s="5"/>
      <c r="M22" s="13"/>
      <c r="N22" s="2"/>
      <c r="O22"/>
      <c r="P22"/>
      <c r="Q22"/>
    </row>
    <row r="24" spans="2:17" ht="50.1" customHeight="1" x14ac:dyDescent="0.25">
      <c r="B24" s="47" t="s">
        <v>49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</sheetData>
  <mergeCells count="1">
    <mergeCell ref="B24:M24"/>
  </mergeCells>
  <phoneticPr fontId="7" type="noConversion"/>
  <conditionalFormatting sqref="C3:C5">
    <cfRule type="containsText" dxfId="31" priority="17" operator="containsText" text="ÉLEVÉ">
      <formula>NOT(ISERROR(SEARCH("ÉLEVÉ",C3)))</formula>
    </cfRule>
    <cfRule type="containsText" dxfId="30" priority="18" operator="containsText" text="MOYEN">
      <formula>NOT(ISERROR(SEARCH("MOYEN",C3)))</formula>
    </cfRule>
    <cfRule type="containsText" dxfId="29" priority="19" operator="containsText" text="FAIBLE">
      <formula>NOT(ISERROR(SEARCH("FAIBLE",C3)))</formula>
    </cfRule>
    <cfRule type="containsText" dxfId="28" priority="20" operator="containsText" text="EN ATTENTE">
      <formula>NOT(ISERROR(SEARCH("EN ATTENTE",C3)))</formula>
    </cfRule>
  </conditionalFormatting>
  <conditionalFormatting sqref="C8:C22">
    <cfRule type="containsText" dxfId="27" priority="9" operator="containsText" text="ÉLEVÉ">
      <formula>NOT(ISERROR(SEARCH("ÉLEVÉ",C8)))</formula>
    </cfRule>
    <cfRule type="containsText" dxfId="26" priority="10" operator="containsText" text="MOYEN">
      <formula>NOT(ISERROR(SEARCH("MOYEN",C8)))</formula>
    </cfRule>
    <cfRule type="containsText" dxfId="25" priority="11" operator="containsText" text="FAIBLE">
      <formula>NOT(ISERROR(SEARCH("FAIBLE",C8)))</formula>
    </cfRule>
    <cfRule type="containsText" dxfId="24" priority="12" operator="containsText" text="EN ATTENTE">
      <formula>NOT(ISERROR(SEARCH("EN ATTENTE",C8)))</formula>
    </cfRule>
  </conditionalFormatting>
  <conditionalFormatting sqref="D3:D5">
    <cfRule type="containsText" dxfId="23" priority="51" operator="containsText" text="VERT">
      <formula>NOT(ISERROR(SEARCH("VERT",D3)))</formula>
    </cfRule>
    <cfRule type="containsText" dxfId="22" priority="52" operator="containsText" text="JAUNE">
      <formula>NOT(ISERROR(SEARCH("JAUNE",D3)))</formula>
    </cfRule>
    <cfRule type="containsText" dxfId="21" priority="53" operator="containsText" text="ROUGE">
      <formula>NOT(ISERROR(SEARCH("ROUGE",D3)))</formula>
    </cfRule>
    <cfRule type="containsText" dxfId="20" priority="54" operator="containsText" text="GRIS">
      <formula>NOT(ISERROR(SEARCH("GRIS",D3)))</formula>
    </cfRule>
  </conditionalFormatting>
  <conditionalFormatting sqref="D8:D22">
    <cfRule type="containsText" dxfId="19" priority="13" operator="containsText" text="VERT">
      <formula>NOT(ISERROR(SEARCH("VERT",D8)))</formula>
    </cfRule>
    <cfRule type="containsText" dxfId="18" priority="14" operator="containsText" text="JAUNE">
      <formula>NOT(ISERROR(SEARCH("JAUNE",D8)))</formula>
    </cfRule>
    <cfRule type="containsText" dxfId="17" priority="15" operator="containsText" text="ROUGE">
      <formula>NOT(ISERROR(SEARCH("ROUGE",D8)))</formula>
    </cfRule>
    <cfRule type="containsText" dxfId="16" priority="16" operator="containsText" text="GRIS">
      <formula>NOT(ISERROR(SEARCH("GRIS",D8)))</formula>
    </cfRule>
  </conditionalFormatting>
  <dataValidations count="2">
    <dataValidation type="list" allowBlank="1" showInputMessage="1" showErrorMessage="1" sqref="C3:C5 C8:C22" xr:uid="{00000000-0002-0000-0000-000000000000}">
      <formula1>$O$3:$O$6</formula1>
    </dataValidation>
    <dataValidation type="list" allowBlank="1" showInputMessage="1" showErrorMessage="1" sqref="D3:D5 D8:D22" xr:uid="{00000000-0002-0000-0000-000001000000}">
      <formula1>$Q$3:$Q$6</formula1>
    </dataValidation>
  </dataValidations>
  <hyperlinks>
    <hyperlink ref="B24:M24" r:id="rId1" display="CLIQUER ICI POUR CRÉER DANS SMARTSHEET" xr:uid="{00000000-0004-0000-0000-000000000000}"/>
  </hyperlinks>
  <pageMargins left="0.25" right="0.25" top="0.25" bottom="0.25" header="0" footer="0"/>
  <pageSetup scale="56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IY47"/>
  <sheetViews>
    <sheetView showGridLines="0" zoomScaleNormal="100" workbookViewId="0">
      <pane ySplit="6" topLeftCell="A49" activePane="bottomLeft" state="frozen"/>
      <selection pane="bottomLeft" activeCell="B9" sqref="B9"/>
    </sheetView>
  </sheetViews>
  <sheetFormatPr defaultColWidth="8.85546875" defaultRowHeight="15" outlineLevelRow="1" x14ac:dyDescent="0.25"/>
  <cols>
    <col min="1" max="1" width="3.28515625" customWidth="1"/>
    <col min="2" max="2" width="47.7109375" customWidth="1"/>
    <col min="3" max="4" width="9.85546875" customWidth="1"/>
    <col min="5" max="6" width="11.85546875" customWidth="1"/>
    <col min="7" max="7" width="13.5703125" customWidth="1"/>
    <col min="8" max="8" width="12.85546875" customWidth="1"/>
    <col min="9" max="9" width="30.85546875" customWidth="1"/>
    <col min="10" max="11" width="25.85546875" customWidth="1"/>
    <col min="12" max="12" width="28.28515625" customWidth="1"/>
    <col min="13" max="13" width="16.85546875" customWidth="1"/>
    <col min="14" max="14" width="5.42578125" customWidth="1"/>
    <col min="15" max="15" width="12.140625" customWidth="1"/>
    <col min="16" max="16" width="3.140625" customWidth="1"/>
    <col min="17" max="17" width="9.85546875" customWidth="1"/>
    <col min="18" max="18" width="3.140625" customWidth="1"/>
  </cols>
  <sheetData>
    <row r="1" spans="1:259" s="33" customFormat="1" ht="42" customHeight="1" x14ac:dyDescent="0.25">
      <c r="A1" s="31"/>
      <c r="B1" s="32" t="s">
        <v>0</v>
      </c>
      <c r="C1"/>
      <c r="D1"/>
      <c r="E1"/>
      <c r="F1"/>
      <c r="G1"/>
      <c r="H1" s="32"/>
      <c r="I1"/>
      <c r="J1"/>
      <c r="K1"/>
      <c r="L1"/>
      <c r="M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</row>
    <row r="2" spans="1:259" s="1" customFormat="1" ht="33" customHeight="1" x14ac:dyDescent="0.3">
      <c r="B2" s="40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17" t="s">
        <v>12</v>
      </c>
      <c r="N2" s="2"/>
      <c r="O2" s="22" t="s">
        <v>13</v>
      </c>
      <c r="P2" s="29"/>
      <c r="Q2" s="22" t="s">
        <v>14</v>
      </c>
      <c r="R2" s="2"/>
    </row>
    <row r="3" spans="1:259" s="1" customFormat="1" ht="33" customHeight="1" x14ac:dyDescent="0.3">
      <c r="B3" s="23" t="s">
        <v>15</v>
      </c>
      <c r="C3" s="36"/>
      <c r="D3" s="36"/>
      <c r="E3" s="37"/>
      <c r="F3" s="37"/>
      <c r="G3" s="16">
        <f>E3-F3</f>
        <v>0</v>
      </c>
      <c r="H3" s="38"/>
      <c r="I3" s="38"/>
      <c r="J3" s="38"/>
      <c r="K3" s="38"/>
      <c r="L3" s="38"/>
      <c r="M3" s="39"/>
      <c r="N3" s="2"/>
      <c r="O3" s="19" t="s">
        <v>18</v>
      </c>
      <c r="P3" s="2"/>
      <c r="Q3" s="9" t="s">
        <v>19</v>
      </c>
      <c r="R3" s="2"/>
    </row>
    <row r="4" spans="1:259" s="1" customFormat="1" ht="33" customHeight="1" x14ac:dyDescent="0.3">
      <c r="B4" s="23" t="s">
        <v>20</v>
      </c>
      <c r="C4" s="36"/>
      <c r="D4" s="36"/>
      <c r="E4" s="37"/>
      <c r="F4" s="37"/>
      <c r="G4" s="16">
        <f>E4-F4</f>
        <v>0</v>
      </c>
      <c r="H4" s="38"/>
      <c r="I4" s="38"/>
      <c r="J4" s="38"/>
      <c r="K4" s="38"/>
      <c r="L4" s="38"/>
      <c r="M4" s="39"/>
      <c r="N4" s="2"/>
      <c r="O4" s="20" t="s">
        <v>22</v>
      </c>
      <c r="P4" s="2"/>
      <c r="Q4" s="10" t="s">
        <v>23</v>
      </c>
      <c r="R4" s="2"/>
    </row>
    <row r="5" spans="1:259" s="1" customFormat="1" ht="33" customHeight="1" x14ac:dyDescent="0.3">
      <c r="B5" s="23" t="s">
        <v>50</v>
      </c>
      <c r="C5" s="36"/>
      <c r="D5" s="36"/>
      <c r="E5" s="41">
        <f>SUM(E9,E19,E29,E39)</f>
        <v>0</v>
      </c>
      <c r="F5" s="41">
        <f>SUM(F9,F19,F29,F39)</f>
        <v>0</v>
      </c>
      <c r="G5" s="41">
        <f t="shared" ref="G5" si="0">E5-F5</f>
        <v>0</v>
      </c>
      <c r="H5" s="38"/>
      <c r="I5" s="38"/>
      <c r="J5" s="38"/>
      <c r="K5" s="38"/>
      <c r="L5" s="38"/>
      <c r="M5" s="39"/>
      <c r="N5" s="2"/>
      <c r="O5" s="21" t="s">
        <v>27</v>
      </c>
      <c r="P5" s="2"/>
      <c r="Q5" s="11" t="s">
        <v>28</v>
      </c>
      <c r="R5" s="2"/>
    </row>
    <row r="6" spans="1:259" s="1" customFormat="1" ht="33" customHeight="1" x14ac:dyDescent="0.3">
      <c r="B6"/>
      <c r="C6"/>
      <c r="D6"/>
      <c r="E6"/>
      <c r="F6"/>
      <c r="G6"/>
      <c r="H6"/>
      <c r="I6"/>
      <c r="J6"/>
      <c r="K6"/>
      <c r="L6"/>
      <c r="M6"/>
      <c r="N6" s="2"/>
      <c r="O6" s="12" t="s">
        <v>29</v>
      </c>
      <c r="P6" s="2"/>
      <c r="Q6" s="12" t="s">
        <v>30</v>
      </c>
      <c r="R6" s="2"/>
    </row>
    <row r="7" spans="1:259" ht="33" customHeight="1" x14ac:dyDescent="0.3">
      <c r="B7" s="40" t="s">
        <v>31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40" t="s">
        <v>8</v>
      </c>
      <c r="J7" s="40" t="s">
        <v>9</v>
      </c>
      <c r="K7" s="40" t="s">
        <v>10</v>
      </c>
      <c r="L7" s="40" t="s">
        <v>11</v>
      </c>
      <c r="M7" s="17" t="s">
        <v>12</v>
      </c>
      <c r="O7" s="2"/>
      <c r="P7" s="2"/>
      <c r="Q7" s="2"/>
    </row>
    <row r="8" spans="1:259" s="1" customFormat="1" ht="33" customHeight="1" x14ac:dyDescent="0.3">
      <c r="B8" s="30" t="s">
        <v>51</v>
      </c>
      <c r="C8" s="25"/>
      <c r="D8" s="25"/>
      <c r="E8" s="24"/>
      <c r="F8" s="24"/>
      <c r="G8" s="24"/>
      <c r="H8" s="24"/>
      <c r="I8" s="24"/>
      <c r="J8" s="24"/>
      <c r="K8" s="24"/>
      <c r="L8" s="24"/>
      <c r="M8" s="24"/>
      <c r="N8" s="2"/>
      <c r="O8" s="2"/>
      <c r="P8" s="2"/>
      <c r="Q8" s="2"/>
      <c r="R8" s="2"/>
    </row>
    <row r="9" spans="1:259" s="1" customFormat="1" ht="33" customHeight="1" outlineLevel="1" x14ac:dyDescent="0.3">
      <c r="B9" s="5" t="s">
        <v>33</v>
      </c>
      <c r="C9" s="18"/>
      <c r="D9" s="18"/>
      <c r="E9" s="44">
        <v>0</v>
      </c>
      <c r="F9" s="44">
        <v>0</v>
      </c>
      <c r="G9" s="45">
        <f t="shared" ref="G9:G13" si="1">E9-F9</f>
        <v>0</v>
      </c>
      <c r="H9" s="5"/>
      <c r="I9" s="5"/>
      <c r="J9" s="5"/>
      <c r="K9" s="5"/>
      <c r="L9" s="5"/>
      <c r="M9" s="13"/>
      <c r="N9" s="2"/>
      <c r="R9" s="2"/>
    </row>
    <row r="10" spans="1:259" s="1" customFormat="1" ht="33" customHeight="1" outlineLevel="1" x14ac:dyDescent="0.3">
      <c r="B10" s="8" t="s">
        <v>35</v>
      </c>
      <c r="C10" s="7"/>
      <c r="D10" s="7"/>
      <c r="E10" s="6">
        <v>0</v>
      </c>
      <c r="F10" s="6">
        <v>0</v>
      </c>
      <c r="G10" s="15">
        <f t="shared" si="1"/>
        <v>0</v>
      </c>
      <c r="H10" s="8"/>
      <c r="I10" s="8"/>
      <c r="J10" s="8"/>
      <c r="K10" s="8"/>
      <c r="L10" s="8"/>
      <c r="M10" s="14"/>
      <c r="N10" s="2"/>
      <c r="R10" s="2"/>
    </row>
    <row r="11" spans="1:259" s="1" customFormat="1" ht="33" customHeight="1" outlineLevel="1" x14ac:dyDescent="0.3">
      <c r="B11" s="5" t="s">
        <v>37</v>
      </c>
      <c r="C11" s="18"/>
      <c r="D11" s="18"/>
      <c r="E11" s="4">
        <v>0</v>
      </c>
      <c r="F11" s="4">
        <v>0</v>
      </c>
      <c r="G11" s="16">
        <f t="shared" si="1"/>
        <v>0</v>
      </c>
      <c r="H11" s="5"/>
      <c r="I11" s="5"/>
      <c r="J11" s="5"/>
      <c r="K11" s="5"/>
      <c r="L11" s="5"/>
      <c r="M11" s="13"/>
      <c r="N11" s="2"/>
      <c r="R11" s="2"/>
    </row>
    <row r="12" spans="1:259" s="1" customFormat="1" ht="33" customHeight="1" outlineLevel="1" x14ac:dyDescent="0.3">
      <c r="B12" s="8" t="s">
        <v>46</v>
      </c>
      <c r="C12" s="6"/>
      <c r="D12" s="6"/>
      <c r="E12" s="6">
        <v>0</v>
      </c>
      <c r="F12" s="6">
        <v>0</v>
      </c>
      <c r="G12" s="15">
        <f t="shared" si="1"/>
        <v>0</v>
      </c>
      <c r="H12" s="8"/>
      <c r="I12" s="8"/>
      <c r="J12" s="8"/>
      <c r="K12" s="8"/>
      <c r="L12" s="8"/>
      <c r="M12" s="14"/>
      <c r="N12" s="2"/>
      <c r="O12"/>
      <c r="P12"/>
      <c r="Q12"/>
    </row>
    <row r="13" spans="1:259" s="1" customFormat="1" ht="33" customHeight="1" outlineLevel="1" x14ac:dyDescent="0.3">
      <c r="B13" s="5" t="s">
        <v>46</v>
      </c>
      <c r="C13" s="4"/>
      <c r="D13" s="4"/>
      <c r="E13" s="4">
        <v>0</v>
      </c>
      <c r="F13" s="4">
        <v>0</v>
      </c>
      <c r="G13" s="16">
        <f t="shared" si="1"/>
        <v>0</v>
      </c>
      <c r="H13" s="5"/>
      <c r="I13" s="5"/>
      <c r="J13" s="5"/>
      <c r="K13" s="5"/>
      <c r="L13" s="5"/>
      <c r="M13" s="13"/>
      <c r="N13" s="2"/>
      <c r="O13"/>
      <c r="P13"/>
      <c r="Q13"/>
    </row>
    <row r="14" spans="1:259" s="1" customFormat="1" ht="33" customHeight="1" outlineLevel="1" x14ac:dyDescent="0.3">
      <c r="B14" s="8" t="s">
        <v>46</v>
      </c>
      <c r="C14" s="6"/>
      <c r="D14" s="6"/>
      <c r="E14" s="6">
        <v>0</v>
      </c>
      <c r="F14" s="6">
        <v>0</v>
      </c>
      <c r="G14" s="15">
        <f t="shared" ref="G14:G15" si="2">E14-F14</f>
        <v>0</v>
      </c>
      <c r="H14" s="8"/>
      <c r="I14" s="8"/>
      <c r="J14" s="8"/>
      <c r="K14" s="8"/>
      <c r="L14" s="8"/>
      <c r="M14" s="14"/>
      <c r="N14" s="2"/>
      <c r="O14"/>
      <c r="P14"/>
      <c r="Q14"/>
    </row>
    <row r="15" spans="1:259" s="1" customFormat="1" ht="33" customHeight="1" outlineLevel="1" x14ac:dyDescent="0.3">
      <c r="B15" s="5" t="s">
        <v>46</v>
      </c>
      <c r="C15" s="4"/>
      <c r="D15" s="4"/>
      <c r="E15" s="4">
        <v>0</v>
      </c>
      <c r="F15" s="4">
        <v>0</v>
      </c>
      <c r="G15" s="16">
        <f t="shared" si="2"/>
        <v>0</v>
      </c>
      <c r="H15" s="5"/>
      <c r="I15" s="5"/>
      <c r="J15" s="5"/>
      <c r="K15" s="5"/>
      <c r="L15" s="5"/>
      <c r="M15" s="13"/>
      <c r="N15" s="2"/>
      <c r="O15"/>
      <c r="P15"/>
      <c r="Q15"/>
    </row>
    <row r="16" spans="1:259" s="1" customFormat="1" ht="33" customHeight="1" outlineLevel="1" x14ac:dyDescent="0.3">
      <c r="B16" s="8" t="s">
        <v>46</v>
      </c>
      <c r="C16" s="6"/>
      <c r="D16" s="6"/>
      <c r="E16" s="6">
        <v>0</v>
      </c>
      <c r="F16" s="6">
        <v>0</v>
      </c>
      <c r="G16" s="15">
        <f t="shared" ref="G16:G17" si="3">E16-F16</f>
        <v>0</v>
      </c>
      <c r="H16" s="8"/>
      <c r="I16" s="8"/>
      <c r="J16" s="8"/>
      <c r="K16" s="8"/>
      <c r="L16" s="8"/>
      <c r="M16" s="14"/>
      <c r="N16" s="2"/>
      <c r="O16"/>
      <c r="P16"/>
      <c r="Q16"/>
    </row>
    <row r="17" spans="2:18" s="1" customFormat="1" ht="33" customHeight="1" outlineLevel="1" x14ac:dyDescent="0.3">
      <c r="B17" s="5" t="s">
        <v>46</v>
      </c>
      <c r="C17" s="4"/>
      <c r="D17" s="4"/>
      <c r="E17" s="4">
        <v>0</v>
      </c>
      <c r="F17" s="4">
        <v>0</v>
      </c>
      <c r="G17" s="16">
        <f t="shared" si="3"/>
        <v>0</v>
      </c>
      <c r="H17" s="5"/>
      <c r="I17" s="5"/>
      <c r="J17" s="5"/>
      <c r="K17" s="5"/>
      <c r="L17" s="5"/>
      <c r="M17" s="13"/>
      <c r="N17" s="2"/>
      <c r="O17"/>
      <c r="P17"/>
      <c r="Q17"/>
    </row>
    <row r="18" spans="2:18" s="1" customFormat="1" ht="33" customHeight="1" x14ac:dyDescent="0.3">
      <c r="B18" s="30" t="s">
        <v>51</v>
      </c>
      <c r="C18" s="25"/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2"/>
      <c r="O18" s="2"/>
      <c r="P18" s="2"/>
      <c r="Q18" s="2"/>
      <c r="R18" s="2"/>
    </row>
    <row r="19" spans="2:18" s="1" customFormat="1" ht="33" customHeight="1" outlineLevel="1" x14ac:dyDescent="0.3">
      <c r="B19" s="5" t="s">
        <v>33</v>
      </c>
      <c r="C19" s="18"/>
      <c r="D19" s="18"/>
      <c r="E19" s="44">
        <v>0</v>
      </c>
      <c r="F19" s="44">
        <v>0</v>
      </c>
      <c r="G19" s="45">
        <f t="shared" ref="G19:G27" si="4">E19-F19</f>
        <v>0</v>
      </c>
      <c r="H19" s="5"/>
      <c r="I19" s="5"/>
      <c r="J19" s="5"/>
      <c r="K19" s="5"/>
      <c r="L19" s="5"/>
      <c r="M19" s="13"/>
      <c r="N19" s="2"/>
      <c r="R19" s="2"/>
    </row>
    <row r="20" spans="2:18" s="1" customFormat="1" ht="33" customHeight="1" outlineLevel="1" x14ac:dyDescent="0.3">
      <c r="B20" s="8" t="s">
        <v>35</v>
      </c>
      <c r="C20" s="7"/>
      <c r="D20" s="7"/>
      <c r="E20" s="6">
        <v>0</v>
      </c>
      <c r="F20" s="6">
        <v>0</v>
      </c>
      <c r="G20" s="15">
        <f t="shared" si="4"/>
        <v>0</v>
      </c>
      <c r="H20" s="8"/>
      <c r="I20" s="8"/>
      <c r="J20" s="8"/>
      <c r="K20" s="8"/>
      <c r="L20" s="8"/>
      <c r="M20" s="14"/>
      <c r="N20" s="2"/>
      <c r="R20" s="2"/>
    </row>
    <row r="21" spans="2:18" s="1" customFormat="1" ht="33" customHeight="1" outlineLevel="1" x14ac:dyDescent="0.3">
      <c r="B21" s="5" t="s">
        <v>37</v>
      </c>
      <c r="C21" s="18"/>
      <c r="D21" s="18"/>
      <c r="E21" s="4">
        <v>0</v>
      </c>
      <c r="F21" s="4">
        <v>0</v>
      </c>
      <c r="G21" s="16">
        <f t="shared" si="4"/>
        <v>0</v>
      </c>
      <c r="H21" s="5"/>
      <c r="I21" s="5"/>
      <c r="J21" s="5"/>
      <c r="K21" s="5"/>
      <c r="L21" s="5"/>
      <c r="M21" s="13"/>
      <c r="N21" s="2"/>
      <c r="R21" s="2"/>
    </row>
    <row r="22" spans="2:18" s="1" customFormat="1" ht="33" customHeight="1" outlineLevel="1" x14ac:dyDescent="0.3">
      <c r="B22" s="8" t="s">
        <v>46</v>
      </c>
      <c r="C22" s="6"/>
      <c r="D22" s="6"/>
      <c r="E22" s="6">
        <v>0</v>
      </c>
      <c r="F22" s="6">
        <v>0</v>
      </c>
      <c r="G22" s="15">
        <f t="shared" si="4"/>
        <v>0</v>
      </c>
      <c r="H22" s="8"/>
      <c r="I22" s="8"/>
      <c r="J22" s="8"/>
      <c r="K22" s="8"/>
      <c r="L22" s="8"/>
      <c r="M22" s="14"/>
      <c r="N22" s="2"/>
      <c r="O22"/>
      <c r="P22"/>
      <c r="Q22"/>
    </row>
    <row r="23" spans="2:18" s="1" customFormat="1" ht="33" customHeight="1" outlineLevel="1" x14ac:dyDescent="0.3">
      <c r="B23" s="5" t="s">
        <v>46</v>
      </c>
      <c r="C23" s="4"/>
      <c r="D23" s="4"/>
      <c r="E23" s="4">
        <v>0</v>
      </c>
      <c r="F23" s="4">
        <v>0</v>
      </c>
      <c r="G23" s="16">
        <f t="shared" si="4"/>
        <v>0</v>
      </c>
      <c r="H23" s="5"/>
      <c r="I23" s="5"/>
      <c r="J23" s="5"/>
      <c r="K23" s="5"/>
      <c r="L23" s="5"/>
      <c r="M23" s="13"/>
      <c r="N23" s="2"/>
      <c r="O23"/>
      <c r="P23"/>
      <c r="Q23"/>
    </row>
    <row r="24" spans="2:18" s="1" customFormat="1" ht="33" customHeight="1" outlineLevel="1" x14ac:dyDescent="0.3">
      <c r="B24" s="8" t="s">
        <v>46</v>
      </c>
      <c r="C24" s="6"/>
      <c r="D24" s="6"/>
      <c r="E24" s="6">
        <v>0</v>
      </c>
      <c r="F24" s="6">
        <v>0</v>
      </c>
      <c r="G24" s="15">
        <f t="shared" si="4"/>
        <v>0</v>
      </c>
      <c r="H24" s="8"/>
      <c r="I24" s="8"/>
      <c r="J24" s="8"/>
      <c r="K24" s="8"/>
      <c r="L24" s="8"/>
      <c r="M24" s="14"/>
      <c r="N24" s="2"/>
      <c r="O24"/>
      <c r="P24"/>
      <c r="Q24"/>
    </row>
    <row r="25" spans="2:18" s="1" customFormat="1" ht="33" customHeight="1" outlineLevel="1" x14ac:dyDescent="0.3">
      <c r="B25" s="5" t="s">
        <v>46</v>
      </c>
      <c r="C25" s="4"/>
      <c r="D25" s="4"/>
      <c r="E25" s="4">
        <v>0</v>
      </c>
      <c r="F25" s="4">
        <v>0</v>
      </c>
      <c r="G25" s="16">
        <f t="shared" si="4"/>
        <v>0</v>
      </c>
      <c r="H25" s="5"/>
      <c r="I25" s="5"/>
      <c r="J25" s="5"/>
      <c r="K25" s="5"/>
      <c r="L25" s="5"/>
      <c r="M25" s="13"/>
      <c r="N25" s="2"/>
      <c r="O25"/>
      <c r="P25"/>
      <c r="Q25"/>
    </row>
    <row r="26" spans="2:18" s="1" customFormat="1" ht="33" customHeight="1" outlineLevel="1" x14ac:dyDescent="0.3">
      <c r="B26" s="8" t="s">
        <v>46</v>
      </c>
      <c r="C26" s="6"/>
      <c r="D26" s="6"/>
      <c r="E26" s="6">
        <v>0</v>
      </c>
      <c r="F26" s="6">
        <v>0</v>
      </c>
      <c r="G26" s="15">
        <f t="shared" si="4"/>
        <v>0</v>
      </c>
      <c r="H26" s="8"/>
      <c r="I26" s="8"/>
      <c r="J26" s="8"/>
      <c r="K26" s="8"/>
      <c r="L26" s="8"/>
      <c r="M26" s="14"/>
      <c r="N26" s="2"/>
      <c r="O26"/>
      <c r="P26"/>
      <c r="Q26"/>
    </row>
    <row r="27" spans="2:18" s="1" customFormat="1" ht="33" customHeight="1" outlineLevel="1" x14ac:dyDescent="0.3">
      <c r="B27" s="5" t="s">
        <v>46</v>
      </c>
      <c r="C27" s="4"/>
      <c r="D27" s="4"/>
      <c r="E27" s="4">
        <v>0</v>
      </c>
      <c r="F27" s="4">
        <v>0</v>
      </c>
      <c r="G27" s="16">
        <f t="shared" si="4"/>
        <v>0</v>
      </c>
      <c r="H27" s="5"/>
      <c r="I27" s="5"/>
      <c r="J27" s="5"/>
      <c r="K27" s="5"/>
      <c r="L27" s="5"/>
      <c r="M27" s="13"/>
      <c r="N27" s="2"/>
      <c r="O27"/>
      <c r="P27"/>
      <c r="Q27"/>
    </row>
    <row r="28" spans="2:18" s="1" customFormat="1" ht="33" customHeight="1" x14ac:dyDescent="0.3">
      <c r="B28" s="30" t="s">
        <v>51</v>
      </c>
      <c r="C28" s="25"/>
      <c r="D28" s="25"/>
      <c r="E28" s="24"/>
      <c r="F28" s="24"/>
      <c r="G28" s="24"/>
      <c r="H28" s="24"/>
      <c r="I28" s="24"/>
      <c r="J28" s="24"/>
      <c r="K28" s="24"/>
      <c r="L28" s="24"/>
      <c r="M28" s="24"/>
      <c r="N28" s="2"/>
      <c r="O28" s="2"/>
      <c r="P28" s="2"/>
      <c r="Q28" s="2"/>
      <c r="R28" s="2"/>
    </row>
    <row r="29" spans="2:18" s="1" customFormat="1" ht="33" customHeight="1" outlineLevel="1" x14ac:dyDescent="0.3">
      <c r="B29" s="5" t="s">
        <v>33</v>
      </c>
      <c r="C29" s="18"/>
      <c r="D29" s="18"/>
      <c r="E29" s="44">
        <v>0</v>
      </c>
      <c r="F29" s="44">
        <v>0</v>
      </c>
      <c r="G29" s="45">
        <f t="shared" ref="G29:G37" si="5">E29-F29</f>
        <v>0</v>
      </c>
      <c r="H29" s="5"/>
      <c r="I29" s="5"/>
      <c r="J29" s="5"/>
      <c r="K29" s="5"/>
      <c r="L29" s="5"/>
      <c r="M29" s="13"/>
      <c r="N29" s="2"/>
      <c r="R29" s="2"/>
    </row>
    <row r="30" spans="2:18" s="1" customFormat="1" ht="33" customHeight="1" outlineLevel="1" x14ac:dyDescent="0.3">
      <c r="B30" s="8" t="s">
        <v>35</v>
      </c>
      <c r="C30" s="7"/>
      <c r="D30" s="7"/>
      <c r="E30" s="6">
        <v>0</v>
      </c>
      <c r="F30" s="6">
        <v>0</v>
      </c>
      <c r="G30" s="15">
        <f t="shared" si="5"/>
        <v>0</v>
      </c>
      <c r="H30" s="8"/>
      <c r="I30" s="8"/>
      <c r="J30" s="8"/>
      <c r="K30" s="8"/>
      <c r="L30" s="8"/>
      <c r="M30" s="14"/>
      <c r="N30" s="2"/>
      <c r="R30" s="2"/>
    </row>
    <row r="31" spans="2:18" s="1" customFormat="1" ht="33" customHeight="1" outlineLevel="1" x14ac:dyDescent="0.3">
      <c r="B31" s="5" t="s">
        <v>37</v>
      </c>
      <c r="C31" s="18"/>
      <c r="D31" s="18"/>
      <c r="E31" s="4">
        <v>0</v>
      </c>
      <c r="F31" s="4">
        <v>0</v>
      </c>
      <c r="G31" s="16">
        <f t="shared" si="5"/>
        <v>0</v>
      </c>
      <c r="H31" s="5"/>
      <c r="I31" s="5"/>
      <c r="J31" s="5"/>
      <c r="K31" s="5"/>
      <c r="L31" s="5"/>
      <c r="M31" s="13"/>
      <c r="N31" s="2"/>
      <c r="R31" s="2"/>
    </row>
    <row r="32" spans="2:18" s="1" customFormat="1" ht="33" customHeight="1" outlineLevel="1" x14ac:dyDescent="0.3">
      <c r="B32" s="8" t="s">
        <v>46</v>
      </c>
      <c r="C32" s="6"/>
      <c r="D32" s="6"/>
      <c r="E32" s="6">
        <v>0</v>
      </c>
      <c r="F32" s="6">
        <v>0</v>
      </c>
      <c r="G32" s="15">
        <f t="shared" si="5"/>
        <v>0</v>
      </c>
      <c r="H32" s="8"/>
      <c r="I32" s="8"/>
      <c r="J32" s="8"/>
      <c r="K32" s="8"/>
      <c r="L32" s="8"/>
      <c r="M32" s="14"/>
      <c r="N32" s="2"/>
      <c r="O32"/>
      <c r="P32"/>
      <c r="Q32"/>
    </row>
    <row r="33" spans="2:18" s="1" customFormat="1" ht="33" customHeight="1" outlineLevel="1" x14ac:dyDescent="0.3">
      <c r="B33" s="5" t="s">
        <v>46</v>
      </c>
      <c r="C33" s="4"/>
      <c r="D33" s="4"/>
      <c r="E33" s="4">
        <v>0</v>
      </c>
      <c r="F33" s="4">
        <v>0</v>
      </c>
      <c r="G33" s="16">
        <f t="shared" si="5"/>
        <v>0</v>
      </c>
      <c r="H33" s="5"/>
      <c r="I33" s="5"/>
      <c r="J33" s="5"/>
      <c r="K33" s="5"/>
      <c r="L33" s="5"/>
      <c r="M33" s="13"/>
      <c r="N33" s="2"/>
      <c r="O33"/>
      <c r="P33"/>
      <c r="Q33"/>
    </row>
    <row r="34" spans="2:18" s="1" customFormat="1" ht="33" customHeight="1" outlineLevel="1" x14ac:dyDescent="0.3">
      <c r="B34" s="8" t="s">
        <v>46</v>
      </c>
      <c r="C34" s="6"/>
      <c r="D34" s="6"/>
      <c r="E34" s="6">
        <v>0</v>
      </c>
      <c r="F34" s="6">
        <v>0</v>
      </c>
      <c r="G34" s="15">
        <f t="shared" si="5"/>
        <v>0</v>
      </c>
      <c r="H34" s="8"/>
      <c r="I34" s="8"/>
      <c r="J34" s="8"/>
      <c r="K34" s="8"/>
      <c r="L34" s="8"/>
      <c r="M34" s="14"/>
      <c r="N34" s="2"/>
      <c r="O34"/>
      <c r="P34"/>
      <c r="Q34"/>
    </row>
    <row r="35" spans="2:18" s="1" customFormat="1" ht="33" customHeight="1" outlineLevel="1" x14ac:dyDescent="0.3">
      <c r="B35" s="5" t="s">
        <v>46</v>
      </c>
      <c r="C35" s="4"/>
      <c r="D35" s="4"/>
      <c r="E35" s="4">
        <v>0</v>
      </c>
      <c r="F35" s="4">
        <v>0</v>
      </c>
      <c r="G35" s="16">
        <f t="shared" si="5"/>
        <v>0</v>
      </c>
      <c r="H35" s="5"/>
      <c r="I35" s="5"/>
      <c r="J35" s="5"/>
      <c r="K35" s="5"/>
      <c r="L35" s="5"/>
      <c r="M35" s="13"/>
      <c r="N35" s="2"/>
      <c r="O35"/>
      <c r="P35"/>
      <c r="Q35"/>
    </row>
    <row r="36" spans="2:18" s="1" customFormat="1" ht="33" customHeight="1" outlineLevel="1" x14ac:dyDescent="0.3">
      <c r="B36" s="8" t="s">
        <v>46</v>
      </c>
      <c r="C36" s="6"/>
      <c r="D36" s="6"/>
      <c r="E36" s="6">
        <v>0</v>
      </c>
      <c r="F36" s="6">
        <v>0</v>
      </c>
      <c r="G36" s="15">
        <f t="shared" si="5"/>
        <v>0</v>
      </c>
      <c r="H36" s="8"/>
      <c r="I36" s="8"/>
      <c r="J36" s="8"/>
      <c r="K36" s="8"/>
      <c r="L36" s="8"/>
      <c r="M36" s="14"/>
      <c r="N36" s="2"/>
      <c r="O36"/>
      <c r="P36"/>
      <c r="Q36"/>
    </row>
    <row r="37" spans="2:18" s="1" customFormat="1" ht="33" customHeight="1" outlineLevel="1" x14ac:dyDescent="0.3">
      <c r="B37" s="5" t="s">
        <v>46</v>
      </c>
      <c r="C37" s="4"/>
      <c r="D37" s="4"/>
      <c r="E37" s="4">
        <v>0</v>
      </c>
      <c r="F37" s="4">
        <v>0</v>
      </c>
      <c r="G37" s="16">
        <f t="shared" si="5"/>
        <v>0</v>
      </c>
      <c r="H37" s="5"/>
      <c r="I37" s="5"/>
      <c r="J37" s="5"/>
      <c r="K37" s="5"/>
      <c r="L37" s="5"/>
      <c r="M37" s="13"/>
      <c r="N37" s="2"/>
      <c r="O37"/>
      <c r="P37"/>
      <c r="Q37"/>
    </row>
    <row r="38" spans="2:18" s="1" customFormat="1" ht="33" customHeight="1" x14ac:dyDescent="0.3">
      <c r="B38" s="30" t="s">
        <v>51</v>
      </c>
      <c r="C38" s="25"/>
      <c r="D38" s="25"/>
      <c r="E38" s="24"/>
      <c r="F38" s="24"/>
      <c r="G38" s="24"/>
      <c r="H38" s="24"/>
      <c r="I38" s="24"/>
      <c r="J38" s="24"/>
      <c r="K38" s="24"/>
      <c r="L38" s="24"/>
      <c r="M38" s="24"/>
      <c r="N38" s="2"/>
      <c r="O38" s="2"/>
      <c r="P38" s="2"/>
      <c r="Q38" s="2"/>
      <c r="R38" s="2"/>
    </row>
    <row r="39" spans="2:18" s="1" customFormat="1" ht="33" customHeight="1" outlineLevel="1" x14ac:dyDescent="0.3">
      <c r="B39" s="5" t="s">
        <v>33</v>
      </c>
      <c r="C39" s="18"/>
      <c r="D39" s="18"/>
      <c r="E39" s="44">
        <v>0</v>
      </c>
      <c r="F39" s="44">
        <v>0</v>
      </c>
      <c r="G39" s="45">
        <f t="shared" ref="G39:G47" si="6">E39-F39</f>
        <v>0</v>
      </c>
      <c r="H39" s="5"/>
      <c r="I39" s="5"/>
      <c r="J39" s="5"/>
      <c r="K39" s="5"/>
      <c r="L39" s="5"/>
      <c r="M39" s="13"/>
      <c r="N39" s="2"/>
      <c r="R39" s="2"/>
    </row>
    <row r="40" spans="2:18" s="1" customFormat="1" ht="33" customHeight="1" outlineLevel="1" x14ac:dyDescent="0.3">
      <c r="B40" s="8" t="s">
        <v>35</v>
      </c>
      <c r="C40" s="7"/>
      <c r="D40" s="7"/>
      <c r="E40" s="6">
        <v>0</v>
      </c>
      <c r="F40" s="6">
        <v>0</v>
      </c>
      <c r="G40" s="15">
        <f t="shared" si="6"/>
        <v>0</v>
      </c>
      <c r="H40" s="8"/>
      <c r="I40" s="8"/>
      <c r="J40" s="8"/>
      <c r="K40" s="8"/>
      <c r="L40" s="8"/>
      <c r="M40" s="14"/>
      <c r="N40" s="2"/>
      <c r="R40" s="2"/>
    </row>
    <row r="41" spans="2:18" s="1" customFormat="1" ht="33" customHeight="1" outlineLevel="1" x14ac:dyDescent="0.3">
      <c r="B41" s="5" t="s">
        <v>37</v>
      </c>
      <c r="C41" s="18"/>
      <c r="D41" s="18"/>
      <c r="E41" s="4">
        <v>0</v>
      </c>
      <c r="F41" s="4">
        <v>0</v>
      </c>
      <c r="G41" s="16">
        <f t="shared" si="6"/>
        <v>0</v>
      </c>
      <c r="H41" s="5"/>
      <c r="I41" s="5"/>
      <c r="J41" s="5"/>
      <c r="K41" s="5"/>
      <c r="L41" s="5"/>
      <c r="M41" s="13"/>
      <c r="N41" s="2"/>
      <c r="R41" s="2"/>
    </row>
    <row r="42" spans="2:18" s="1" customFormat="1" ht="33" customHeight="1" outlineLevel="1" x14ac:dyDescent="0.3">
      <c r="B42" s="8" t="s">
        <v>46</v>
      </c>
      <c r="C42" s="6"/>
      <c r="D42" s="6"/>
      <c r="E42" s="6">
        <v>0</v>
      </c>
      <c r="F42" s="6">
        <v>0</v>
      </c>
      <c r="G42" s="15">
        <f t="shared" si="6"/>
        <v>0</v>
      </c>
      <c r="H42" s="8"/>
      <c r="I42" s="8"/>
      <c r="J42" s="8"/>
      <c r="K42" s="8"/>
      <c r="L42" s="8"/>
      <c r="M42" s="14"/>
      <c r="N42" s="2"/>
      <c r="O42"/>
      <c r="P42"/>
      <c r="Q42"/>
    </row>
    <row r="43" spans="2:18" s="1" customFormat="1" ht="33" customHeight="1" outlineLevel="1" x14ac:dyDescent="0.3">
      <c r="B43" s="5" t="s">
        <v>46</v>
      </c>
      <c r="C43" s="4"/>
      <c r="D43" s="4"/>
      <c r="E43" s="4">
        <v>0</v>
      </c>
      <c r="F43" s="4">
        <v>0</v>
      </c>
      <c r="G43" s="16">
        <f t="shared" si="6"/>
        <v>0</v>
      </c>
      <c r="H43" s="5"/>
      <c r="I43" s="5"/>
      <c r="J43" s="5"/>
      <c r="K43" s="5"/>
      <c r="L43" s="5"/>
      <c r="M43" s="13"/>
      <c r="N43" s="2"/>
      <c r="O43"/>
      <c r="P43"/>
      <c r="Q43"/>
    </row>
    <row r="44" spans="2:18" s="1" customFormat="1" ht="33" customHeight="1" outlineLevel="1" x14ac:dyDescent="0.3">
      <c r="B44" s="8" t="s">
        <v>46</v>
      </c>
      <c r="C44" s="6"/>
      <c r="D44" s="6"/>
      <c r="E44" s="6">
        <v>0</v>
      </c>
      <c r="F44" s="6">
        <v>0</v>
      </c>
      <c r="G44" s="15">
        <f t="shared" si="6"/>
        <v>0</v>
      </c>
      <c r="H44" s="8"/>
      <c r="I44" s="8"/>
      <c r="J44" s="8"/>
      <c r="K44" s="8"/>
      <c r="L44" s="8"/>
      <c r="M44" s="14"/>
      <c r="N44" s="2"/>
      <c r="O44"/>
      <c r="P44"/>
      <c r="Q44"/>
    </row>
    <row r="45" spans="2:18" s="1" customFormat="1" ht="33" customHeight="1" outlineLevel="1" x14ac:dyDescent="0.3">
      <c r="B45" s="5" t="s">
        <v>46</v>
      </c>
      <c r="C45" s="4"/>
      <c r="D45" s="4"/>
      <c r="E45" s="4">
        <v>0</v>
      </c>
      <c r="F45" s="4">
        <v>0</v>
      </c>
      <c r="G45" s="16">
        <f t="shared" si="6"/>
        <v>0</v>
      </c>
      <c r="H45" s="5"/>
      <c r="I45" s="5"/>
      <c r="J45" s="5"/>
      <c r="K45" s="5"/>
      <c r="L45" s="5"/>
      <c r="M45" s="13"/>
      <c r="N45" s="2"/>
      <c r="O45"/>
      <c r="P45"/>
      <c r="Q45"/>
    </row>
    <row r="46" spans="2:18" s="1" customFormat="1" ht="33" customHeight="1" outlineLevel="1" x14ac:dyDescent="0.3">
      <c r="B46" s="8" t="s">
        <v>46</v>
      </c>
      <c r="C46" s="6"/>
      <c r="D46" s="6"/>
      <c r="E46" s="6">
        <v>0</v>
      </c>
      <c r="F46" s="6">
        <v>0</v>
      </c>
      <c r="G46" s="15">
        <f t="shared" si="6"/>
        <v>0</v>
      </c>
      <c r="H46" s="8"/>
      <c r="I46" s="8"/>
      <c r="J46" s="8"/>
      <c r="K46" s="8"/>
      <c r="L46" s="8"/>
      <c r="M46" s="14"/>
      <c r="N46" s="2"/>
      <c r="O46"/>
      <c r="P46"/>
      <c r="Q46"/>
    </row>
    <row r="47" spans="2:18" s="1" customFormat="1" ht="33" customHeight="1" outlineLevel="1" x14ac:dyDescent="0.3">
      <c r="B47" s="5" t="s">
        <v>46</v>
      </c>
      <c r="C47" s="4"/>
      <c r="D47" s="4"/>
      <c r="E47" s="4">
        <v>0</v>
      </c>
      <c r="F47" s="4">
        <v>0</v>
      </c>
      <c r="G47" s="16">
        <f t="shared" si="6"/>
        <v>0</v>
      </c>
      <c r="H47" s="5"/>
      <c r="I47" s="5"/>
      <c r="J47" s="5"/>
      <c r="K47" s="5"/>
      <c r="L47" s="5"/>
      <c r="M47" s="13"/>
      <c r="N47" s="2"/>
      <c r="O47"/>
      <c r="P47"/>
      <c r="Q47"/>
    </row>
  </sheetData>
  <phoneticPr fontId="7" type="noConversion"/>
  <conditionalFormatting sqref="C3:C5">
    <cfRule type="containsText" dxfId="15" priority="169" operator="containsText" text="ÉLEVÉ">
      <formula>NOT(ISERROR(SEARCH("ÉLEVÉ",C3)))</formula>
    </cfRule>
    <cfRule type="containsText" dxfId="14" priority="170" operator="containsText" text="MOYEN">
      <formula>NOT(ISERROR(SEARCH("MOYEN",C3)))</formula>
    </cfRule>
    <cfRule type="containsText" dxfId="13" priority="171" operator="containsText" text="FAIBLE">
      <formula>NOT(ISERROR(SEARCH("FAIBLE",C3)))</formula>
    </cfRule>
    <cfRule type="containsText" dxfId="12" priority="172" operator="containsText" text="EN ATTENTE">
      <formula>NOT(ISERROR(SEARCH("EN ATTENTE",C3)))</formula>
    </cfRule>
  </conditionalFormatting>
  <conditionalFormatting sqref="C8:C47">
    <cfRule type="containsText" dxfId="11" priority="1" operator="containsText" text="ÉLEVÉ">
      <formula>NOT(ISERROR(SEARCH("ÉLEVÉ",C8)))</formula>
    </cfRule>
    <cfRule type="containsText" dxfId="10" priority="2" operator="containsText" text="MOYEN">
      <formula>NOT(ISERROR(SEARCH("MOYEN",C8)))</formula>
    </cfRule>
    <cfRule type="containsText" dxfId="9" priority="3" operator="containsText" text="FAIBLE">
      <formula>NOT(ISERROR(SEARCH("FAIBLE",C8)))</formula>
    </cfRule>
    <cfRule type="containsText" dxfId="8" priority="4" operator="containsText" text="EN ATTENTE">
      <formula>NOT(ISERROR(SEARCH("EN ATTENTE",C8)))</formula>
    </cfRule>
  </conditionalFormatting>
  <conditionalFormatting sqref="D3:D5">
    <cfRule type="containsText" dxfId="7" priority="176" operator="containsText" text="GRIS">
      <formula>NOT(ISERROR(SEARCH("GRIS",D3)))</formula>
    </cfRule>
    <cfRule type="containsText" dxfId="6" priority="173" operator="containsText" text="VERT">
      <formula>NOT(ISERROR(SEARCH("VERT",D3)))</formula>
    </cfRule>
    <cfRule type="containsText" dxfId="5" priority="174" operator="containsText" text="JAUNE">
      <formula>NOT(ISERROR(SEARCH("JAUNE",D3)))</formula>
    </cfRule>
    <cfRule type="containsText" dxfId="4" priority="175" operator="containsText" text="ROUGE">
      <formula>NOT(ISERROR(SEARCH("ROUGE",D3)))</formula>
    </cfRule>
  </conditionalFormatting>
  <conditionalFormatting sqref="D8:D47">
    <cfRule type="containsText" dxfId="3" priority="5" operator="containsText" text="VERT">
      <formula>NOT(ISERROR(SEARCH("VERT",D8)))</formula>
    </cfRule>
    <cfRule type="containsText" dxfId="2" priority="6" operator="containsText" text="JAUNE">
      <formula>NOT(ISERROR(SEARCH("JAUNE",D8)))</formula>
    </cfRule>
    <cfRule type="containsText" dxfId="1" priority="7" operator="containsText" text="ROUGE">
      <formula>NOT(ISERROR(SEARCH("ROUGE",D8)))</formula>
    </cfRule>
    <cfRule type="containsText" dxfId="0" priority="8" operator="containsText" text="GRIS">
      <formula>NOT(ISERROR(SEARCH("GRIS",D8)))</formula>
    </cfRule>
  </conditionalFormatting>
  <dataValidations count="2">
    <dataValidation type="list" allowBlank="1" showInputMessage="1" showErrorMessage="1" sqref="D3:D5 D8:D47" xr:uid="{00000000-0002-0000-0100-000000000000}">
      <formula1>$Q$3:$Q$6</formula1>
    </dataValidation>
    <dataValidation type="list" allowBlank="1" showInputMessage="1" showErrorMessage="1" sqref="C3:C5 C8:C47" xr:uid="{00000000-0002-0000-0100-000001000000}">
      <formula1>$O$3:$O$6</formula1>
    </dataValidation>
  </dataValidations>
  <pageMargins left="0.4" right="0.4" top="0.4" bottom="0.4" header="0" footer="0"/>
  <pageSetup scale="55" fitToHeight="6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V94" sqref="V94"/>
    </sheetView>
  </sheetViews>
  <sheetFormatPr defaultColWidth="10.85546875" defaultRowHeight="15" x14ac:dyDescent="0.25"/>
  <cols>
    <col min="1" max="1" width="3.28515625" style="34" customWidth="1"/>
    <col min="2" max="2" width="88.28515625" style="34" customWidth="1"/>
    <col min="3" max="16384" width="10.85546875" style="34"/>
  </cols>
  <sheetData>
    <row r="2" spans="2:2" ht="108" customHeight="1" x14ac:dyDescent="0.25">
      <c r="B2" s="35" t="s">
        <v>52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- Tableau de bord du PM</vt:lpstr>
      <vt:lpstr>VIERGE -Tableau de bord du PMO</vt:lpstr>
      <vt:lpstr>- Exclusion de responsabilité -</vt:lpstr>
      <vt:lpstr>'EXEMPLE - Tableau de bord du PM'!Print_Area</vt:lpstr>
      <vt:lpstr>'VIERGE -Tableau de bord du PMO'!Print_Area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2015-10-19T18:36:58Z</cp:lastPrinted>
  <dcterms:created xsi:type="dcterms:W3CDTF">2015-10-19T17:42:33Z</dcterms:created>
  <dcterms:modified xsi:type="dcterms:W3CDTF">2023-10-23T13:42:13Z</dcterms:modified>
</cp:coreProperties>
</file>