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28AA1C64-D204-DB4F-AB0F-E639FE35D869}" xr6:coauthVersionLast="47" xr6:coauthVersionMax="47" xr10:uidLastSave="{00000000-0000-0000-0000-000000000000}"/>
  <bookViews>
    <workbookView xWindow="4820" yWindow="500" windowWidth="20140" windowHeight="15840" xr2:uid="{00000000-000D-0000-FFFF-FFFF00000000}"/>
  </bookViews>
  <sheets>
    <sheet name="Coûts de démarrage d’une entrep" sheetId="1" r:id="rId1"/>
    <sheet name="VIERGE — Coûts de démarrage d’u" sheetId="5" r:id="rId2"/>
    <sheet name="– Exclusion de responsabilité –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5" l="1"/>
  <c r="C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D67" i="5"/>
  <c r="D97" i="5"/>
  <c r="D7" i="5"/>
  <c r="C67" i="5"/>
  <c r="C97" i="5"/>
  <c r="C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D29" i="5"/>
  <c r="C29" i="5"/>
  <c r="F28" i="5"/>
  <c r="F27" i="5"/>
  <c r="F26" i="5"/>
  <c r="F25" i="5"/>
  <c r="D23" i="5"/>
  <c r="C23" i="5"/>
  <c r="F22" i="5"/>
  <c r="F21" i="5"/>
  <c r="F20" i="5"/>
  <c r="F19" i="5"/>
  <c r="D17" i="5"/>
  <c r="C17" i="5"/>
  <c r="F16" i="5"/>
  <c r="F15" i="5"/>
  <c r="F14" i="5"/>
  <c r="F13" i="5"/>
  <c r="C31" i="5"/>
  <c r="C6" i="5"/>
  <c r="F7" i="5"/>
  <c r="D31" i="5"/>
  <c r="D6" i="5"/>
  <c r="F6" i="5"/>
  <c r="C8" i="5"/>
  <c r="D94" i="1"/>
  <c r="C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D66" i="1"/>
  <c r="D96" i="1"/>
  <c r="D6" i="1"/>
  <c r="C66" i="1"/>
  <c r="C96" i="1"/>
  <c r="C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D28" i="1"/>
  <c r="C28" i="1"/>
  <c r="F27" i="1"/>
  <c r="F26" i="1"/>
  <c r="F25" i="1"/>
  <c r="F24" i="1"/>
  <c r="D22" i="1"/>
  <c r="C22" i="1"/>
  <c r="F21" i="1"/>
  <c r="F20" i="1"/>
  <c r="F19" i="1"/>
  <c r="F18" i="1"/>
  <c r="D16" i="1"/>
  <c r="C16" i="1"/>
  <c r="F15" i="1"/>
  <c r="F14" i="1"/>
  <c r="F13" i="1"/>
  <c r="F12" i="1"/>
  <c r="D8" i="5"/>
  <c r="D30" i="1"/>
  <c r="D5" i="1"/>
  <c r="C30" i="1"/>
  <c r="C5" i="1"/>
  <c r="C7" i="1"/>
  <c r="F6" i="1"/>
  <c r="D7" i="1"/>
  <c r="F5" i="1"/>
</calcChain>
</file>

<file path=xl/sharedStrings.xml><?xml version="1.0" encoding="utf-8"?>
<sst xmlns="http://schemas.openxmlformats.org/spreadsheetml/2006/main" count="191" uniqueCount="78">
  <si>
    <t>BUDGET</t>
  </si>
  <si>
    <t>TOTAL</t>
  </si>
  <si>
    <t>Consultations</t>
  </si>
  <si>
    <t>Décor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</si>
  <si>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</si>
  <si>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L’utilisateur ne doit remplir que les cellules non grisées.</t>
  </si>
  <si>
    <t>RÉCAPITULATIF</t>
  </si>
  <si>
    <t>RÉEL</t>
  </si>
  <si>
    <t>Différence</t>
  </si>
  <si>
    <t>FINANCEMENT TOTAL</t>
  </si>
  <si>
    <t>TOTAL DES DÉPENSES</t>
  </si>
  <si>
    <r>
      <t xml:space="preserve">DIFFÉRENCE </t>
    </r>
    <r>
      <rPr>
        <sz val="10"/>
        <color theme="1"/>
        <rFont val="Century Gothic"/>
        <family val="1"/>
      </rPr>
      <t>(FINANCEMENT MOINS LES DÉPENSES)</t>
    </r>
  </si>
  <si>
    <t>Financement</t>
  </si>
  <si>
    <t>(RÉEL MOINS BUDGET)</t>
  </si>
  <si>
    <t>INVESTISSEURS</t>
  </si>
  <si>
    <t>Investisseur 1</t>
  </si>
  <si>
    <t>Investisseur 2</t>
  </si>
  <si>
    <t>Investisseur 3</t>
  </si>
  <si>
    <t>Investisseur 4</t>
  </si>
  <si>
    <t>Prêts</t>
  </si>
  <si>
    <t>Prêt 1</t>
  </si>
  <si>
    <t>Prêt 2</t>
  </si>
  <si>
    <t>Prêt 3</t>
  </si>
  <si>
    <t>Prêt 4</t>
  </si>
  <si>
    <t>AUTRE</t>
  </si>
  <si>
    <t>Autres 1</t>
  </si>
  <si>
    <t>Autres 2</t>
  </si>
  <si>
    <t>Autres 3</t>
  </si>
  <si>
    <t>Autres 4</t>
  </si>
  <si>
    <t>DÉPENSES</t>
  </si>
  <si>
    <t>(BUDGET MOINS RÉEL)</t>
  </si>
  <si>
    <t>DÉPENSES VARIABLES</t>
  </si>
  <si>
    <t>MARQUE</t>
  </si>
  <si>
    <t>Contingence/Réserve</t>
  </si>
  <si>
    <t>Équipement</t>
  </si>
  <si>
    <t>Meubles</t>
  </si>
  <si>
    <t>assurance</t>
  </si>
  <si>
    <t>Publicité de lancement</t>
  </si>
  <si>
    <t>Frais juridiques</t>
  </si>
  <si>
    <t>Licences et permis</t>
  </si>
  <si>
    <t>Imprimés</t>
  </si>
  <si>
    <t>Acquisition immobilière/espace</t>
  </si>
  <si>
    <t>Documents requis</t>
  </si>
  <si>
    <t>Sécurité</t>
  </si>
  <si>
    <t>Signalétique</t>
  </si>
  <si>
    <t>Logiciel</t>
  </si>
  <si>
    <t>Préparation de l’espace</t>
  </si>
  <si>
    <t>Inventaire de départ</t>
  </si>
  <si>
    <t>Fournitures</t>
  </si>
  <si>
    <t>Matériel technologique</t>
  </si>
  <si>
    <t>Configuration/Lancement du téléphone</t>
  </si>
  <si>
    <t>Configuration des services publics/Dépôts</t>
  </si>
  <si>
    <t>Développement Web</t>
  </si>
  <si>
    <t>Domaine Web</t>
  </si>
  <si>
    <t>Hébergement Web</t>
  </si>
  <si>
    <t>Fonds de roulement</t>
  </si>
  <si>
    <t xml:space="preserve">Autres 4 </t>
  </si>
  <si>
    <t>Autres 5</t>
  </si>
  <si>
    <t>DÉPENSES FIXES</t>
  </si>
  <si>
    <t>Frais de compte</t>
  </si>
  <si>
    <t>Frais de comptabilité</t>
  </si>
  <si>
    <t>Publicité — Imprimé</t>
  </si>
  <si>
    <t>Publicité — Radio, TV, Podcasts</t>
  </si>
  <si>
    <t>Publicité — Web</t>
  </si>
  <si>
    <t>Avantages</t>
  </si>
  <si>
    <t>Équipement — Autres achats</t>
  </si>
  <si>
    <t>Bail/Location</t>
  </si>
  <si>
    <t>Intérêts et capital du prêt</t>
  </si>
  <si>
    <t>Salaires des propriétaires</t>
  </si>
  <si>
    <t>Paie</t>
  </si>
  <si>
    <t>Taxe sur les Paies</t>
  </si>
  <si>
    <t>Affranchissement/Expédition</t>
  </si>
  <si>
    <t>Téléphone</t>
  </si>
  <si>
    <t>SERVICES PUBLICS</t>
  </si>
  <si>
    <t>Web Hébergement</t>
  </si>
  <si>
    <t>Web — Maintenance</t>
  </si>
  <si>
    <t>CLIQUER ICI POUR CRÉER DANS SMARTSHEET</t>
  </si>
  <si>
    <t>MODÈLE DE COÛTS DE DÉMARRAGE D’UNE ENTREPRISE avec 
DÉPENSES VARIABLES et FIXES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</si>
</sst>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7">
    <font>
      <sz val="12"/>
      <color theme="1"/>
      <name val="Arial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1"/>
    </font>
    <font>
      <sz val="12"/>
      <name val="Arial"/>
      <family val="2"/>
    </font>
    <font>
      <sz val="9"/>
      <color theme="0"/>
      <name val="Century Gothic"/>
      <family val="1"/>
    </font>
    <font>
      <sz val="11"/>
      <color theme="0"/>
      <name val="Century Gothic"/>
      <family val="1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1"/>
      <color theme="1" tint="0.34998626667073579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9E9E9E"/>
        <bgColor rgb="FF9E9E9E"/>
      </patternFill>
    </fill>
    <fill>
      <patternFill patternType="solid">
        <fgColor rgb="FFF0F4CF"/>
        <bgColor rgb="FFF0F4CF"/>
      </patternFill>
    </fill>
    <fill>
      <patternFill patternType="solid">
        <fgColor rgb="FFE1EAA0"/>
        <bgColor rgb="FFE1EAA0"/>
      </patternFill>
    </fill>
    <fill>
      <patternFill patternType="solid">
        <fgColor rgb="FF00BD32"/>
        <bgColor indexed="64"/>
      </patternFill>
    </fill>
    <fill>
      <patternFill patternType="solid">
        <fgColor theme="3"/>
        <bgColor rgb="FF595959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rgb="FFD7E7F0"/>
      </patternFill>
    </fill>
    <fill>
      <patternFill patternType="solid">
        <fgColor theme="3" tint="0.79998168889431442"/>
        <bgColor rgb="FFB0D0E2"/>
      </patternFill>
    </fill>
    <fill>
      <patternFill patternType="solid">
        <fgColor rgb="FF00BD32"/>
        <bgColor theme="5"/>
      </patternFill>
    </fill>
    <fill>
      <patternFill patternType="solid">
        <fgColor rgb="FFEAEEF3"/>
        <bgColor rgb="FFF2F2F2"/>
      </patternFill>
    </fill>
    <fill>
      <patternFill patternType="solid">
        <fgColor theme="3" tint="0.79998168889431442"/>
        <bgColor rgb="FFF2F2F2"/>
      </patternFill>
    </fill>
    <fill>
      <patternFill patternType="solid">
        <fgColor rgb="FFE1EAA0"/>
        <bgColor rgb="FFF2F2F2"/>
      </patternFill>
    </fill>
    <fill>
      <patternFill patternType="solid">
        <fgColor rgb="FFF0F4CF"/>
        <bgColor rgb="FFF2F2F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3" fillId="0" borderId="5"/>
    <xf numFmtId="0" fontId="14" fillId="0" borderId="5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164" fontId="4" fillId="2" borderId="2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/>
    <xf numFmtId="0" fontId="13" fillId="0" borderId="5" xfId="1"/>
    <xf numFmtId="0" fontId="8" fillId="0" borderId="6" xfId="1" applyFont="1" applyBorder="1" applyAlignment="1">
      <alignment horizontal="left" vertical="center" wrapText="1" indent="2"/>
    </xf>
    <xf numFmtId="0" fontId="3" fillId="3" borderId="7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center" indent="1"/>
    </xf>
    <xf numFmtId="164" fontId="4" fillId="10" borderId="1" xfId="0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 indent="1"/>
    </xf>
    <xf numFmtId="164" fontId="4" fillId="11" borderId="1" xfId="0" applyNumberFormat="1" applyFont="1" applyFill="1" applyBorder="1" applyAlignment="1">
      <alignment vertical="center"/>
    </xf>
    <xf numFmtId="164" fontId="3" fillId="12" borderId="1" xfId="0" applyNumberFormat="1" applyFont="1" applyFill="1" applyBorder="1" applyAlignment="1">
      <alignment horizontal="center" wrapText="1"/>
    </xf>
    <xf numFmtId="164" fontId="6" fillId="12" borderId="1" xfId="0" applyNumberFormat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center" indent="1"/>
    </xf>
    <xf numFmtId="164" fontId="3" fillId="12" borderId="1" xfId="0" applyNumberFormat="1" applyFont="1" applyFill="1" applyBorder="1" applyAlignment="1">
      <alignment vertical="center"/>
    </xf>
    <xf numFmtId="164" fontId="7" fillId="12" borderId="1" xfId="0" applyNumberFormat="1" applyFont="1" applyFill="1" applyBorder="1" applyAlignment="1">
      <alignment vertical="center"/>
    </xf>
    <xf numFmtId="164" fontId="4" fillId="13" borderId="7" xfId="0" applyNumberFormat="1" applyFont="1" applyFill="1" applyBorder="1" applyAlignment="1">
      <alignment vertical="center"/>
    </xf>
    <xf numFmtId="164" fontId="4" fillId="14" borderId="7" xfId="0" applyNumberFormat="1" applyFont="1" applyFill="1" applyBorder="1" applyAlignment="1">
      <alignment vertical="center"/>
    </xf>
    <xf numFmtId="164" fontId="4" fillId="15" borderId="7" xfId="0" applyNumberFormat="1" applyFont="1" applyFill="1" applyBorder="1" applyAlignment="1">
      <alignment vertical="center"/>
    </xf>
    <xf numFmtId="164" fontId="4" fillId="16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8" borderId="3" xfId="0" applyFont="1" applyFill="1" applyBorder="1" applyAlignment="1">
      <alignment horizontal="left" vertical="center" indent="1"/>
    </xf>
    <xf numFmtId="0" fontId="5" fillId="9" borderId="4" xfId="0" applyFont="1" applyFill="1" applyBorder="1" applyAlignment="1">
      <alignment horizontal="left" indent="1"/>
    </xf>
    <xf numFmtId="0" fontId="3" fillId="12" borderId="3" xfId="0" applyFont="1" applyFill="1" applyBorder="1" applyAlignment="1">
      <alignment horizontal="left" vertical="center" indent="1"/>
    </xf>
    <xf numFmtId="0" fontId="5" fillId="7" borderId="4" xfId="0" applyFont="1" applyFill="1" applyBorder="1" applyAlignment="1">
      <alignment horizontal="left" indent="1"/>
    </xf>
    <xf numFmtId="164" fontId="3" fillId="8" borderId="3" xfId="0" applyNumberFormat="1" applyFont="1" applyFill="1" applyBorder="1" applyAlignment="1">
      <alignment horizontal="center" vertical="center"/>
    </xf>
    <xf numFmtId="0" fontId="5" fillId="9" borderId="4" xfId="0" applyFont="1" applyFill="1" applyBorder="1"/>
    <xf numFmtId="164" fontId="3" fillId="12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/>
    <xf numFmtId="0" fontId="16" fillId="7" borderId="5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0F4CF"/>
      <color rgb="FFE1EAA0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1"/>
        <c:ser>
          <c:idx val="0"/>
          <c:order val="0"/>
          <c:tx>
            <c:v>TOTAL DU FINANCEMENT 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'Coûts de démarrage d’une entrep'!$D$5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3-864A-9939-A1EE019B567E}"/>
            </c:ext>
          </c:extLst>
        </c:ser>
        <c:ser>
          <c:idx val="1"/>
          <c:order val="1"/>
          <c:tx>
            <c:v>TOTAL DES DÉPENSES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Pt>
            <c:idx val="0"/>
            <c:invertIfNegative val="1"/>
            <c:bubble3D val="0"/>
            <c:spPr>
              <a:gradFill>
                <a:gsLst>
                  <a:gs pos="100000">
                    <a:srgbClr val="92D050"/>
                  </a:gs>
                  <a:gs pos="13000">
                    <a:srgbClr val="00BD32"/>
                  </a:gs>
                </a:gsLst>
                <a:lin ang="0" scaled="0"/>
              </a:gradFill>
            </c:spPr>
            <c:extLst>
              <c:ext xmlns:c16="http://schemas.microsoft.com/office/drawing/2014/chart" uri="{C3380CC4-5D6E-409C-BE32-E72D297353CC}">
                <c16:uniqueId val="{00000003-D753-864A-9939-A1EE019B567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'Coûts de démarrage d’une entrep'!$D$6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3-864A-9939-A1EE019B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835726112"/>
        <c:axId val="835727200"/>
      </c:barChart>
      <c:catAx>
        <c:axId val="835726112"/>
        <c:scaling>
          <c:orientation val="maxMin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5727200"/>
        <c:crosses val="autoZero"/>
        <c:auto val="1"/>
        <c:lblAlgn val="ctr"/>
        <c:lblOffset val="100"/>
        <c:noMultiLvlLbl val="1"/>
      </c:catAx>
      <c:valAx>
        <c:axId val="83572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835726112"/>
        <c:crosses val="max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1"/>
        <c:ser>
          <c:idx val="0"/>
          <c:order val="0"/>
          <c:tx>
            <c:v>TOTAL DU FINANCEMENT 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'VIERGE — Coûts de démarrage d’u'!$D$6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5-1148-B5AB-B0074AB5FFE4}"/>
            </c:ext>
          </c:extLst>
        </c:ser>
        <c:ser>
          <c:idx val="1"/>
          <c:order val="1"/>
          <c:tx>
            <c:v>TOTAL DES DÉPENSES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Pt>
            <c:idx val="0"/>
            <c:invertIfNegative val="1"/>
            <c:bubble3D val="0"/>
            <c:spPr>
              <a:gradFill>
                <a:gsLst>
                  <a:gs pos="100000">
                    <a:srgbClr val="92D050"/>
                  </a:gs>
                  <a:gs pos="13000">
                    <a:srgbClr val="00BD32"/>
                  </a:gs>
                </a:gsLst>
                <a:lin ang="0" scaled="0"/>
              </a:gradFill>
            </c:spPr>
            <c:extLst>
              <c:ext xmlns:c16="http://schemas.microsoft.com/office/drawing/2014/chart" uri="{C3380CC4-5D6E-409C-BE32-E72D297353CC}">
                <c16:uniqueId val="{00000002-0585-1148-B5AB-B0074AB5FFE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'VIERGE — Coûts de démarrage d’u'!$D$7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5-1148-B5AB-B0074AB5F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835728288"/>
        <c:axId val="840733440"/>
      </c:barChart>
      <c:catAx>
        <c:axId val="835728288"/>
        <c:scaling>
          <c:orientation val="maxMin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0733440"/>
        <c:crosses val="autoZero"/>
        <c:auto val="1"/>
        <c:lblAlgn val="ctr"/>
        <c:lblOffset val="100"/>
        <c:noMultiLvlLbl val="1"/>
      </c:catAx>
      <c:valAx>
        <c:axId val="84073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835728288"/>
        <c:crosses val="max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80&amp;utm_language=FR&amp;utm_source=template-excel&amp;utm_medium=content&amp;utm_campaign=ic-Business+Startup+Costs+with+Variable+and+Fixed+Expenses-excel-17780-fr&amp;lpa=ic+Business+Startup+Costs+with+Variable+and+Fixed+Expenses+excel+17780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47624</xdr:rowOff>
    </xdr:from>
    <xdr:ext cx="7416800" cy="1692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6</xdr:col>
      <xdr:colOff>25400</xdr:colOff>
      <xdr:row>0</xdr:row>
      <xdr:rowOff>63500</xdr:rowOff>
    </xdr:from>
    <xdr:to>
      <xdr:col>11</xdr:col>
      <xdr:colOff>342900</xdr:colOff>
      <xdr:row>0</xdr:row>
      <xdr:rowOff>680453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AAFC53-53BA-1816-254F-10B84BB19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3800" y="63500"/>
          <a:ext cx="3606800" cy="616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</xdr:row>
      <xdr:rowOff>47624</xdr:rowOff>
    </xdr:from>
    <xdr:ext cx="7416800" cy="1692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74507-E36B-1345-A634-A46BBF86F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0&amp;utm_language=FR&amp;utm_source=template-excel&amp;utm_medium=content&amp;utm_campaign=ic-Business+Startup+Costs+with+Variable+and+Fixed+Expenses-excel-17780-fr&amp;lpa=ic+Business+Startup+Costs+with+Variable+and+Fixed+Expenses+excel+1778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G97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42.140625" customWidth="1"/>
    <col min="3" max="4" width="16.7109375" customWidth="1"/>
    <col min="5" max="5" width="3.28515625" customWidth="1"/>
    <col min="6" max="6" width="16.7109375" customWidth="1"/>
    <col min="7" max="7" width="3.28515625" customWidth="1"/>
    <col min="8" max="24" width="8.42578125" customWidth="1"/>
  </cols>
  <sheetData>
    <row r="1" spans="1:33" s="19" customFormat="1" ht="60" customHeight="1">
      <c r="A1" s="15"/>
      <c r="B1" s="40" t="s">
        <v>77</v>
      </c>
      <c r="C1" s="41"/>
      <c r="D1" s="41"/>
      <c r="E1" s="41"/>
      <c r="F1" s="41"/>
      <c r="G1" s="41"/>
      <c r="H1" s="41"/>
      <c r="I1" s="41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6"/>
      <c r="AB1" s="16"/>
      <c r="AC1" s="18"/>
      <c r="AD1" s="17"/>
      <c r="AE1" s="17"/>
      <c r="AF1" s="17"/>
      <c r="AG1" s="17"/>
    </row>
    <row r="2" spans="1:33" ht="141" customHeight="1">
      <c r="B2" s="1"/>
      <c r="C2" s="1"/>
      <c r="D2" s="1"/>
      <c r="E2" s="1"/>
      <c r="F2" s="1"/>
    </row>
    <row r="3" spans="1:33" ht="10.5" customHeight="1">
      <c r="B3" s="3"/>
      <c r="C3" s="5"/>
      <c r="D3" s="5"/>
      <c r="E3" s="3"/>
      <c r="F3" s="5"/>
    </row>
    <row r="4" spans="1:33" ht="25" customHeight="1">
      <c r="B4" s="2" t="s">
        <v>6</v>
      </c>
      <c r="C4" s="22" t="s">
        <v>0</v>
      </c>
      <c r="D4" s="22" t="s">
        <v>7</v>
      </c>
      <c r="E4" s="2"/>
      <c r="F4" s="22" t="s">
        <v>8</v>
      </c>
    </row>
    <row r="5" spans="1:33" ht="25" customHeight="1">
      <c r="B5" s="3" t="s">
        <v>9</v>
      </c>
      <c r="C5" s="34">
        <f t="shared" ref="C5:D5" si="0">C30</f>
        <v>69000</v>
      </c>
      <c r="D5" s="34">
        <f t="shared" si="0"/>
        <v>70000</v>
      </c>
      <c r="E5" s="3"/>
      <c r="F5" s="35">
        <f>D5-C5</f>
        <v>1000</v>
      </c>
    </row>
    <row r="6" spans="1:33" ht="25" customHeight="1">
      <c r="B6" s="3" t="s">
        <v>10</v>
      </c>
      <c r="C6" s="37">
        <f t="shared" ref="C6:D6" si="1">C96</f>
        <v>8100</v>
      </c>
      <c r="D6" s="37">
        <f t="shared" si="1"/>
        <v>7500</v>
      </c>
      <c r="E6" s="3"/>
      <c r="F6" s="36">
        <f>C6-D6</f>
        <v>600</v>
      </c>
    </row>
    <row r="7" spans="1:33" ht="28.5" customHeight="1">
      <c r="B7" s="39" t="s">
        <v>11</v>
      </c>
      <c r="C7" s="4">
        <f t="shared" ref="C7:D7" si="2">C5-C6</f>
        <v>60900</v>
      </c>
      <c r="D7" s="4">
        <f t="shared" si="2"/>
        <v>62500</v>
      </c>
      <c r="E7" s="2"/>
      <c r="F7" s="4"/>
    </row>
    <row r="8" spans="1:33" ht="10.5" customHeight="1">
      <c r="B8" s="3"/>
      <c r="C8" s="5"/>
      <c r="D8" s="5"/>
      <c r="E8" s="3"/>
      <c r="F8" s="5"/>
    </row>
    <row r="9" spans="1:33" ht="21" customHeight="1">
      <c r="B9" s="42" t="s">
        <v>12</v>
      </c>
      <c r="C9" s="46" t="s">
        <v>0</v>
      </c>
      <c r="D9" s="46" t="s">
        <v>7</v>
      </c>
      <c r="E9" s="42"/>
      <c r="F9" s="23" t="s">
        <v>8</v>
      </c>
    </row>
    <row r="10" spans="1:33" ht="18" customHeight="1">
      <c r="B10" s="43"/>
      <c r="C10" s="47"/>
      <c r="D10" s="47"/>
      <c r="E10" s="43"/>
      <c r="F10" s="24" t="s">
        <v>13</v>
      </c>
    </row>
    <row r="11" spans="1:33" ht="16">
      <c r="B11" s="25" t="s">
        <v>14</v>
      </c>
      <c r="C11" s="26"/>
      <c r="D11" s="26"/>
      <c r="E11" s="25"/>
      <c r="F11" s="26"/>
    </row>
    <row r="12" spans="1:33" ht="16">
      <c r="B12" s="27" t="s">
        <v>15</v>
      </c>
      <c r="C12" s="6">
        <v>28000</v>
      </c>
      <c r="D12" s="6">
        <v>30000</v>
      </c>
      <c r="E12" s="27"/>
      <c r="F12" s="26">
        <f t="shared" ref="F12:F15" si="3">D12-C12</f>
        <v>2000</v>
      </c>
    </row>
    <row r="13" spans="1:33" ht="16">
      <c r="B13" s="27" t="s">
        <v>16</v>
      </c>
      <c r="C13" s="6">
        <v>16000</v>
      </c>
      <c r="D13" s="6">
        <v>14000</v>
      </c>
      <c r="E13" s="27"/>
      <c r="F13" s="26">
        <f t="shared" si="3"/>
        <v>-2000</v>
      </c>
    </row>
    <row r="14" spans="1:33" ht="16">
      <c r="B14" s="27" t="s">
        <v>17</v>
      </c>
      <c r="C14" s="6">
        <v>0</v>
      </c>
      <c r="D14" s="6">
        <v>0</v>
      </c>
      <c r="E14" s="27"/>
      <c r="F14" s="26">
        <f t="shared" si="3"/>
        <v>0</v>
      </c>
    </row>
    <row r="15" spans="1:33" ht="16">
      <c r="B15" s="27" t="s">
        <v>18</v>
      </c>
      <c r="C15" s="6">
        <v>0</v>
      </c>
      <c r="D15" s="6">
        <v>0</v>
      </c>
      <c r="E15" s="27"/>
      <c r="F15" s="26">
        <f t="shared" si="3"/>
        <v>0</v>
      </c>
    </row>
    <row r="16" spans="1:33" ht="16">
      <c r="B16" s="27"/>
      <c r="C16" s="28">
        <f t="shared" ref="C16:D16" si="4">SUM(C12:C15)</f>
        <v>44000</v>
      </c>
      <c r="D16" s="28">
        <f t="shared" si="4"/>
        <v>44000</v>
      </c>
      <c r="E16" s="27"/>
      <c r="F16" s="26"/>
    </row>
    <row r="17" spans="2:6" ht="16">
      <c r="B17" s="25" t="s">
        <v>19</v>
      </c>
      <c r="C17" s="26"/>
      <c r="D17" s="26"/>
      <c r="E17" s="25"/>
      <c r="F17" s="26"/>
    </row>
    <row r="18" spans="2:6" ht="16">
      <c r="B18" s="27" t="s">
        <v>20</v>
      </c>
      <c r="C18" s="6">
        <v>1000</v>
      </c>
      <c r="D18" s="6">
        <v>1000</v>
      </c>
      <c r="E18" s="27"/>
      <c r="F18" s="26">
        <f t="shared" ref="F18:F21" si="5">D18-C18</f>
        <v>0</v>
      </c>
    </row>
    <row r="19" spans="2:6" ht="16">
      <c r="B19" s="27" t="s">
        <v>21</v>
      </c>
      <c r="C19" s="6">
        <v>1000</v>
      </c>
      <c r="D19" s="6">
        <v>1000</v>
      </c>
      <c r="E19" s="27"/>
      <c r="F19" s="26">
        <f t="shared" si="5"/>
        <v>0</v>
      </c>
    </row>
    <row r="20" spans="2:6" ht="16">
      <c r="B20" s="27" t="s">
        <v>22</v>
      </c>
      <c r="C20" s="6">
        <v>5000</v>
      </c>
      <c r="D20" s="6">
        <v>8000</v>
      </c>
      <c r="E20" s="27"/>
      <c r="F20" s="26">
        <f t="shared" si="5"/>
        <v>3000</v>
      </c>
    </row>
    <row r="21" spans="2:6" ht="16">
      <c r="B21" s="27" t="s">
        <v>23</v>
      </c>
      <c r="C21" s="6">
        <v>0</v>
      </c>
      <c r="D21" s="6">
        <v>0</v>
      </c>
      <c r="E21" s="27"/>
      <c r="F21" s="26">
        <f t="shared" si="5"/>
        <v>0</v>
      </c>
    </row>
    <row r="22" spans="2:6" ht="16">
      <c r="B22" s="27"/>
      <c r="C22" s="28">
        <f t="shared" ref="C22:D22" si="6">SUM(C18:C21)</f>
        <v>7000</v>
      </c>
      <c r="D22" s="28">
        <f t="shared" si="6"/>
        <v>10000</v>
      </c>
      <c r="E22" s="27"/>
      <c r="F22" s="26"/>
    </row>
    <row r="23" spans="2:6" ht="16">
      <c r="B23" s="25" t="s">
        <v>24</v>
      </c>
      <c r="C23" s="26"/>
      <c r="D23" s="26"/>
      <c r="E23" s="25"/>
      <c r="F23" s="26"/>
    </row>
    <row r="24" spans="2:6" ht="16">
      <c r="B24" s="27" t="s">
        <v>25</v>
      </c>
      <c r="C24" s="6">
        <v>6000</v>
      </c>
      <c r="D24" s="6">
        <v>6000</v>
      </c>
      <c r="E24" s="27"/>
      <c r="F24" s="26">
        <f t="shared" ref="F24:F27" si="7">D24-C24</f>
        <v>0</v>
      </c>
    </row>
    <row r="25" spans="2:6" ht="16">
      <c r="B25" s="27" t="s">
        <v>26</v>
      </c>
      <c r="C25" s="6">
        <v>12000</v>
      </c>
      <c r="D25" s="6">
        <v>10000</v>
      </c>
      <c r="E25" s="27"/>
      <c r="F25" s="26">
        <f t="shared" si="7"/>
        <v>-2000</v>
      </c>
    </row>
    <row r="26" spans="2:6" ht="16">
      <c r="B26" s="27" t="s">
        <v>27</v>
      </c>
      <c r="C26" s="6">
        <v>0</v>
      </c>
      <c r="D26" s="6">
        <v>0</v>
      </c>
      <c r="E26" s="27"/>
      <c r="F26" s="26">
        <f t="shared" si="7"/>
        <v>0</v>
      </c>
    </row>
    <row r="27" spans="2:6" ht="16">
      <c r="B27" s="27" t="s">
        <v>28</v>
      </c>
      <c r="C27" s="6">
        <v>0</v>
      </c>
      <c r="D27" s="6">
        <v>0</v>
      </c>
      <c r="E27" s="27"/>
      <c r="F27" s="26">
        <f t="shared" si="7"/>
        <v>0</v>
      </c>
    </row>
    <row r="28" spans="2:6" ht="16">
      <c r="B28" s="27"/>
      <c r="C28" s="28">
        <f t="shared" ref="C28:D28" si="8">SUM(C24:C27)</f>
        <v>18000</v>
      </c>
      <c r="D28" s="28">
        <f t="shared" si="8"/>
        <v>16000</v>
      </c>
      <c r="E28" s="27"/>
      <c r="F28" s="26"/>
    </row>
    <row r="29" spans="2:6" ht="16">
      <c r="B29" s="25"/>
      <c r="C29" s="26"/>
      <c r="D29" s="26"/>
      <c r="E29" s="25"/>
      <c r="F29" s="26"/>
    </row>
    <row r="30" spans="2:6" ht="21" customHeight="1">
      <c r="B30" s="11" t="s">
        <v>1</v>
      </c>
      <c r="C30" s="7">
        <f t="shared" ref="C30:D30" si="9">SUM(C16,C22,C28)</f>
        <v>69000</v>
      </c>
      <c r="D30" s="7">
        <f t="shared" si="9"/>
        <v>70000</v>
      </c>
      <c r="E30" s="11"/>
      <c r="F30" s="7"/>
    </row>
    <row r="31" spans="2:6" ht="10.5" customHeight="1">
      <c r="B31" s="12"/>
      <c r="C31" s="8"/>
      <c r="D31" s="8"/>
      <c r="E31" s="12"/>
      <c r="F31" s="8"/>
    </row>
    <row r="32" spans="2:6" ht="21" customHeight="1">
      <c r="B32" s="44" t="s">
        <v>29</v>
      </c>
      <c r="C32" s="48" t="s">
        <v>0</v>
      </c>
      <c r="D32" s="48" t="s">
        <v>7</v>
      </c>
      <c r="E32" s="44"/>
      <c r="F32" s="29" t="s">
        <v>8</v>
      </c>
    </row>
    <row r="33" spans="2:6" ht="18" customHeight="1">
      <c r="B33" s="45"/>
      <c r="C33" s="49"/>
      <c r="D33" s="49"/>
      <c r="E33" s="45"/>
      <c r="F33" s="30" t="s">
        <v>30</v>
      </c>
    </row>
    <row r="34" spans="2:6" ht="16">
      <c r="B34" s="13" t="s">
        <v>31</v>
      </c>
      <c r="C34" s="9"/>
      <c r="D34" s="9"/>
      <c r="E34" s="13"/>
      <c r="F34" s="9"/>
    </row>
    <row r="35" spans="2:6" ht="16">
      <c r="B35" s="14" t="s">
        <v>32</v>
      </c>
      <c r="C35" s="6">
        <v>7500</v>
      </c>
      <c r="D35" s="6">
        <v>7000</v>
      </c>
      <c r="E35" s="14"/>
      <c r="F35" s="9">
        <f t="shared" ref="F35:F65" si="10">C35-D35</f>
        <v>500</v>
      </c>
    </row>
    <row r="36" spans="2:6" ht="16">
      <c r="B36" s="14" t="s">
        <v>2</v>
      </c>
      <c r="C36" s="6">
        <v>0</v>
      </c>
      <c r="D36" s="6">
        <v>0</v>
      </c>
      <c r="E36" s="14"/>
      <c r="F36" s="9">
        <f t="shared" si="10"/>
        <v>0</v>
      </c>
    </row>
    <row r="37" spans="2:6" ht="16">
      <c r="B37" s="14" t="s">
        <v>33</v>
      </c>
      <c r="C37" s="6">
        <v>0</v>
      </c>
      <c r="D37" s="6">
        <v>0</v>
      </c>
      <c r="E37" s="14"/>
      <c r="F37" s="9">
        <f t="shared" si="10"/>
        <v>0</v>
      </c>
    </row>
    <row r="38" spans="2:6" ht="16">
      <c r="B38" s="14" t="s">
        <v>3</v>
      </c>
      <c r="C38" s="6">
        <v>0</v>
      </c>
      <c r="D38" s="6">
        <v>0</v>
      </c>
      <c r="E38" s="14"/>
      <c r="F38" s="9">
        <f t="shared" si="10"/>
        <v>0</v>
      </c>
    </row>
    <row r="39" spans="2:6" ht="16">
      <c r="B39" s="14" t="s">
        <v>34</v>
      </c>
      <c r="C39" s="6">
        <v>0</v>
      </c>
      <c r="D39" s="6">
        <v>0</v>
      </c>
      <c r="E39" s="14"/>
      <c r="F39" s="9">
        <f t="shared" si="10"/>
        <v>0</v>
      </c>
    </row>
    <row r="40" spans="2:6" ht="16">
      <c r="B40" s="14" t="s">
        <v>35</v>
      </c>
      <c r="C40" s="6">
        <v>0</v>
      </c>
      <c r="D40" s="6">
        <v>0</v>
      </c>
      <c r="E40" s="14"/>
      <c r="F40" s="9">
        <f t="shared" si="10"/>
        <v>0</v>
      </c>
    </row>
    <row r="41" spans="2:6" ht="16">
      <c r="B41" s="14" t="s">
        <v>36</v>
      </c>
      <c r="C41" s="6">
        <v>0</v>
      </c>
      <c r="D41" s="6">
        <v>0</v>
      </c>
      <c r="E41" s="14"/>
      <c r="F41" s="9">
        <f t="shared" si="10"/>
        <v>0</v>
      </c>
    </row>
    <row r="42" spans="2:6" ht="16">
      <c r="B42" s="14" t="s">
        <v>37</v>
      </c>
      <c r="C42" s="6">
        <v>0</v>
      </c>
      <c r="D42" s="6">
        <v>0</v>
      </c>
      <c r="E42" s="14"/>
      <c r="F42" s="9">
        <f t="shared" si="10"/>
        <v>0</v>
      </c>
    </row>
    <row r="43" spans="2:6" ht="16">
      <c r="B43" s="14" t="s">
        <v>38</v>
      </c>
      <c r="C43" s="6">
        <v>0</v>
      </c>
      <c r="D43" s="6">
        <v>0</v>
      </c>
      <c r="E43" s="14"/>
      <c r="F43" s="9">
        <f t="shared" si="10"/>
        <v>0</v>
      </c>
    </row>
    <row r="44" spans="2:6" ht="16">
      <c r="B44" s="14" t="s">
        <v>39</v>
      </c>
      <c r="C44" s="6">
        <v>0</v>
      </c>
      <c r="D44" s="6">
        <v>0</v>
      </c>
      <c r="E44" s="14"/>
      <c r="F44" s="9">
        <f t="shared" si="10"/>
        <v>0</v>
      </c>
    </row>
    <row r="45" spans="2:6" ht="16">
      <c r="B45" s="14" t="s">
        <v>40</v>
      </c>
      <c r="C45" s="6">
        <v>0</v>
      </c>
      <c r="D45" s="6">
        <v>0</v>
      </c>
      <c r="E45" s="14"/>
      <c r="F45" s="9">
        <f t="shared" si="10"/>
        <v>0</v>
      </c>
    </row>
    <row r="46" spans="2:6" ht="16">
      <c r="B46" s="14" t="s">
        <v>41</v>
      </c>
      <c r="C46" s="6">
        <v>0</v>
      </c>
      <c r="D46" s="6">
        <v>0</v>
      </c>
      <c r="E46" s="14"/>
      <c r="F46" s="9">
        <f t="shared" si="10"/>
        <v>0</v>
      </c>
    </row>
    <row r="47" spans="2:6" ht="16">
      <c r="B47" s="14" t="s">
        <v>42</v>
      </c>
      <c r="C47" s="6">
        <v>0</v>
      </c>
      <c r="D47" s="6">
        <v>0</v>
      </c>
      <c r="E47" s="14"/>
      <c r="F47" s="9">
        <f t="shared" si="10"/>
        <v>0</v>
      </c>
    </row>
    <row r="48" spans="2:6" ht="16">
      <c r="B48" s="14" t="s">
        <v>43</v>
      </c>
      <c r="C48" s="6">
        <v>0</v>
      </c>
      <c r="D48" s="6">
        <v>0</v>
      </c>
      <c r="E48" s="14"/>
      <c r="F48" s="9">
        <f t="shared" si="10"/>
        <v>0</v>
      </c>
    </row>
    <row r="49" spans="2:6" ht="16">
      <c r="B49" s="14" t="s">
        <v>44</v>
      </c>
      <c r="C49" s="6">
        <v>0</v>
      </c>
      <c r="D49" s="6">
        <v>0</v>
      </c>
      <c r="E49" s="14"/>
      <c r="F49" s="9">
        <f t="shared" si="10"/>
        <v>0</v>
      </c>
    </row>
    <row r="50" spans="2:6" ht="16">
      <c r="B50" s="14" t="s">
        <v>45</v>
      </c>
      <c r="C50" s="6">
        <v>0</v>
      </c>
      <c r="D50" s="6">
        <v>0</v>
      </c>
      <c r="E50" s="14"/>
      <c r="F50" s="9">
        <f t="shared" si="10"/>
        <v>0</v>
      </c>
    </row>
    <row r="51" spans="2:6" ht="16">
      <c r="B51" s="14" t="s">
        <v>46</v>
      </c>
      <c r="C51" s="6">
        <v>0</v>
      </c>
      <c r="D51" s="6">
        <v>0</v>
      </c>
      <c r="E51" s="14"/>
      <c r="F51" s="9">
        <f t="shared" si="10"/>
        <v>0</v>
      </c>
    </row>
    <row r="52" spans="2:6" ht="16">
      <c r="B52" s="14" t="s">
        <v>47</v>
      </c>
      <c r="C52" s="6">
        <v>0</v>
      </c>
      <c r="D52" s="6">
        <v>0</v>
      </c>
      <c r="E52" s="14"/>
      <c r="F52" s="9">
        <f t="shared" si="10"/>
        <v>0</v>
      </c>
    </row>
    <row r="53" spans="2:6" ht="16">
      <c r="B53" s="14" t="s">
        <v>48</v>
      </c>
      <c r="C53" s="6">
        <v>0</v>
      </c>
      <c r="D53" s="6">
        <v>0</v>
      </c>
      <c r="E53" s="14"/>
      <c r="F53" s="9">
        <f t="shared" si="10"/>
        <v>0</v>
      </c>
    </row>
    <row r="54" spans="2:6" ht="16">
      <c r="B54" s="14" t="s">
        <v>49</v>
      </c>
      <c r="C54" s="6">
        <v>0</v>
      </c>
      <c r="D54" s="6">
        <v>0</v>
      </c>
      <c r="E54" s="14"/>
      <c r="F54" s="9">
        <f t="shared" si="10"/>
        <v>0</v>
      </c>
    </row>
    <row r="55" spans="2:6" ht="16">
      <c r="B55" s="14" t="s">
        <v>50</v>
      </c>
      <c r="C55" s="6">
        <v>0</v>
      </c>
      <c r="D55" s="6">
        <v>0</v>
      </c>
      <c r="E55" s="14"/>
      <c r="F55" s="9">
        <f t="shared" si="10"/>
        <v>0</v>
      </c>
    </row>
    <row r="56" spans="2:6" ht="16">
      <c r="B56" s="14" t="s">
        <v>51</v>
      </c>
      <c r="C56" s="6">
        <v>0</v>
      </c>
      <c r="D56" s="6">
        <v>0</v>
      </c>
      <c r="E56" s="14"/>
      <c r="F56" s="9">
        <f t="shared" si="10"/>
        <v>0</v>
      </c>
    </row>
    <row r="57" spans="2:6" ht="16">
      <c r="B57" s="14" t="s">
        <v>52</v>
      </c>
      <c r="C57" s="6">
        <v>0</v>
      </c>
      <c r="D57" s="6">
        <v>0</v>
      </c>
      <c r="E57" s="14"/>
      <c r="F57" s="9">
        <f t="shared" si="10"/>
        <v>0</v>
      </c>
    </row>
    <row r="58" spans="2:6" ht="16">
      <c r="B58" s="14" t="s">
        <v>53</v>
      </c>
      <c r="C58" s="6">
        <v>0</v>
      </c>
      <c r="D58" s="6">
        <v>0</v>
      </c>
      <c r="E58" s="14"/>
      <c r="F58" s="9">
        <f t="shared" si="10"/>
        <v>0</v>
      </c>
    </row>
    <row r="59" spans="2:6" ht="16">
      <c r="B59" s="14" t="s">
        <v>54</v>
      </c>
      <c r="C59" s="6">
        <v>0</v>
      </c>
      <c r="D59" s="6">
        <v>0</v>
      </c>
      <c r="E59" s="14"/>
      <c r="F59" s="9">
        <f t="shared" si="10"/>
        <v>0</v>
      </c>
    </row>
    <row r="60" spans="2:6" ht="16">
      <c r="B60" s="14" t="s">
        <v>55</v>
      </c>
      <c r="C60" s="6">
        <v>0</v>
      </c>
      <c r="D60" s="6">
        <v>0</v>
      </c>
      <c r="E60" s="14"/>
      <c r="F60" s="9">
        <f t="shared" si="10"/>
        <v>0</v>
      </c>
    </row>
    <row r="61" spans="2:6" ht="16">
      <c r="B61" s="14" t="s">
        <v>25</v>
      </c>
      <c r="C61" s="6">
        <v>0</v>
      </c>
      <c r="D61" s="6">
        <v>0</v>
      </c>
      <c r="E61" s="14"/>
      <c r="F61" s="9">
        <f t="shared" si="10"/>
        <v>0</v>
      </c>
    </row>
    <row r="62" spans="2:6" ht="16">
      <c r="B62" s="14" t="s">
        <v>26</v>
      </c>
      <c r="C62" s="6">
        <v>0</v>
      </c>
      <c r="D62" s="6">
        <v>0</v>
      </c>
      <c r="E62" s="14"/>
      <c r="F62" s="9">
        <f t="shared" si="10"/>
        <v>0</v>
      </c>
    </row>
    <row r="63" spans="2:6" ht="16">
      <c r="B63" s="14" t="s">
        <v>27</v>
      </c>
      <c r="C63" s="6">
        <v>0</v>
      </c>
      <c r="D63" s="6">
        <v>0</v>
      </c>
      <c r="E63" s="14"/>
      <c r="F63" s="9">
        <f t="shared" si="10"/>
        <v>0</v>
      </c>
    </row>
    <row r="64" spans="2:6" ht="16">
      <c r="B64" s="14" t="s">
        <v>56</v>
      </c>
      <c r="C64" s="6">
        <v>0</v>
      </c>
      <c r="D64" s="6">
        <v>0</v>
      </c>
      <c r="E64" s="14"/>
      <c r="F64" s="9">
        <f t="shared" si="10"/>
        <v>0</v>
      </c>
    </row>
    <row r="65" spans="2:6" ht="16">
      <c r="B65" s="14" t="s">
        <v>57</v>
      </c>
      <c r="C65" s="6">
        <v>0</v>
      </c>
      <c r="D65" s="6">
        <v>0</v>
      </c>
      <c r="E65" s="14"/>
      <c r="F65" s="9">
        <f t="shared" si="10"/>
        <v>0</v>
      </c>
    </row>
    <row r="66" spans="2:6" ht="16">
      <c r="B66" s="14"/>
      <c r="C66" s="10">
        <f t="shared" ref="C66:D66" si="11">SUM(C35:C65)</f>
        <v>7500</v>
      </c>
      <c r="D66" s="10">
        <f t="shared" si="11"/>
        <v>7000</v>
      </c>
      <c r="E66" s="14"/>
      <c r="F66" s="9"/>
    </row>
    <row r="67" spans="2:6" ht="16">
      <c r="B67" s="13" t="s">
        <v>58</v>
      </c>
      <c r="C67" s="9"/>
      <c r="D67" s="9"/>
      <c r="E67" s="13"/>
      <c r="F67" s="9"/>
    </row>
    <row r="68" spans="2:6" ht="16">
      <c r="B68" s="14" t="s">
        <v>59</v>
      </c>
      <c r="C68" s="6">
        <v>600</v>
      </c>
      <c r="D68" s="6">
        <v>500</v>
      </c>
      <c r="E68" s="14"/>
      <c r="F68" s="9">
        <f t="shared" ref="F68:F93" si="12">C68-D68</f>
        <v>100</v>
      </c>
    </row>
    <row r="69" spans="2:6" ht="16">
      <c r="B69" s="14" t="s">
        <v>60</v>
      </c>
      <c r="C69" s="6">
        <v>0</v>
      </c>
      <c r="D69" s="6">
        <v>0</v>
      </c>
      <c r="E69" s="14"/>
      <c r="F69" s="9">
        <f t="shared" si="12"/>
        <v>0</v>
      </c>
    </row>
    <row r="70" spans="2:6" ht="16">
      <c r="B70" s="14" t="s">
        <v>61</v>
      </c>
      <c r="C70" s="6">
        <v>0</v>
      </c>
      <c r="D70" s="6">
        <v>0</v>
      </c>
      <c r="E70" s="14"/>
      <c r="F70" s="9">
        <f t="shared" si="12"/>
        <v>0</v>
      </c>
    </row>
    <row r="71" spans="2:6" ht="16">
      <c r="B71" s="14" t="s">
        <v>62</v>
      </c>
      <c r="C71" s="6">
        <v>0</v>
      </c>
      <c r="D71" s="6">
        <v>0</v>
      </c>
      <c r="E71" s="14"/>
      <c r="F71" s="9">
        <f t="shared" si="12"/>
        <v>0</v>
      </c>
    </row>
    <row r="72" spans="2:6" ht="16">
      <c r="B72" s="14" t="s">
        <v>63</v>
      </c>
      <c r="C72" s="6">
        <v>0</v>
      </c>
      <c r="D72" s="6">
        <v>0</v>
      </c>
      <c r="E72" s="14"/>
      <c r="F72" s="9">
        <f t="shared" si="12"/>
        <v>0</v>
      </c>
    </row>
    <row r="73" spans="2:6" ht="16">
      <c r="B73" s="14" t="s">
        <v>64</v>
      </c>
      <c r="C73" s="6">
        <v>0</v>
      </c>
      <c r="D73" s="6">
        <v>0</v>
      </c>
      <c r="E73" s="14"/>
      <c r="F73" s="9">
        <f t="shared" si="12"/>
        <v>0</v>
      </c>
    </row>
    <row r="74" spans="2:6" ht="16">
      <c r="B74" s="14" t="s">
        <v>65</v>
      </c>
      <c r="C74" s="6">
        <v>0</v>
      </c>
      <c r="D74" s="6">
        <v>0</v>
      </c>
      <c r="E74" s="14"/>
      <c r="F74" s="9">
        <f t="shared" si="12"/>
        <v>0</v>
      </c>
    </row>
    <row r="75" spans="2:6" ht="16">
      <c r="B75" s="14" t="s">
        <v>36</v>
      </c>
      <c r="C75" s="6">
        <v>0</v>
      </c>
      <c r="D75" s="6">
        <v>0</v>
      </c>
      <c r="E75" s="14"/>
      <c r="F75" s="9">
        <f t="shared" si="12"/>
        <v>0</v>
      </c>
    </row>
    <row r="76" spans="2:6" ht="16">
      <c r="B76" s="14" t="s">
        <v>66</v>
      </c>
      <c r="C76" s="6">
        <v>0</v>
      </c>
      <c r="D76" s="6">
        <v>0</v>
      </c>
      <c r="E76" s="14"/>
      <c r="F76" s="9">
        <f t="shared" si="12"/>
        <v>0</v>
      </c>
    </row>
    <row r="77" spans="2:6" ht="16">
      <c r="B77" s="14" t="s">
        <v>38</v>
      </c>
      <c r="C77" s="6">
        <v>0</v>
      </c>
      <c r="D77" s="6">
        <v>0</v>
      </c>
      <c r="E77" s="14"/>
      <c r="F77" s="9">
        <f t="shared" si="12"/>
        <v>0</v>
      </c>
    </row>
    <row r="78" spans="2:6" ht="16">
      <c r="B78" s="14" t="s">
        <v>67</v>
      </c>
      <c r="C78" s="6">
        <v>0</v>
      </c>
      <c r="D78" s="6">
        <v>0</v>
      </c>
      <c r="E78" s="14"/>
      <c r="F78" s="9">
        <f t="shared" si="12"/>
        <v>0</v>
      </c>
    </row>
    <row r="79" spans="2:6" ht="16">
      <c r="B79" s="14" t="s">
        <v>68</v>
      </c>
      <c r="C79" s="6">
        <v>0</v>
      </c>
      <c r="D79" s="6">
        <v>0</v>
      </c>
      <c r="E79" s="14"/>
      <c r="F79" s="9">
        <f t="shared" si="12"/>
        <v>0</v>
      </c>
    </row>
    <row r="80" spans="2:6" ht="16">
      <c r="B80" s="14" t="s">
        <v>69</v>
      </c>
      <c r="C80" s="6">
        <v>0</v>
      </c>
      <c r="D80" s="6">
        <v>0</v>
      </c>
      <c r="E80" s="14"/>
      <c r="F80" s="9">
        <f t="shared" si="12"/>
        <v>0</v>
      </c>
    </row>
    <row r="81" spans="2:6" ht="16">
      <c r="B81" s="14" t="s">
        <v>70</v>
      </c>
      <c r="C81" s="6">
        <v>0</v>
      </c>
      <c r="D81" s="6">
        <v>0</v>
      </c>
      <c r="E81" s="14"/>
      <c r="F81" s="9">
        <f t="shared" si="12"/>
        <v>0</v>
      </c>
    </row>
    <row r="82" spans="2:6" ht="16">
      <c r="B82" s="14" t="s">
        <v>71</v>
      </c>
      <c r="C82" s="6">
        <v>0</v>
      </c>
      <c r="D82" s="6">
        <v>0</v>
      </c>
      <c r="E82" s="14"/>
      <c r="F82" s="9">
        <f t="shared" si="12"/>
        <v>0</v>
      </c>
    </row>
    <row r="83" spans="2:6" ht="16">
      <c r="B83" s="14" t="s">
        <v>43</v>
      </c>
      <c r="C83" s="6">
        <v>0</v>
      </c>
      <c r="D83" s="6">
        <v>0</v>
      </c>
      <c r="E83" s="14"/>
      <c r="F83" s="9">
        <f t="shared" si="12"/>
        <v>0</v>
      </c>
    </row>
    <row r="84" spans="2:6" ht="16">
      <c r="B84" s="14" t="s">
        <v>48</v>
      </c>
      <c r="C84" s="6">
        <v>0</v>
      </c>
      <c r="D84" s="6">
        <v>0</v>
      </c>
      <c r="E84" s="14"/>
      <c r="F84" s="9">
        <f t="shared" si="12"/>
        <v>0</v>
      </c>
    </row>
    <row r="85" spans="2:6" ht="16">
      <c r="B85" s="14" t="s">
        <v>72</v>
      </c>
      <c r="C85" s="6">
        <v>0</v>
      </c>
      <c r="D85" s="6">
        <v>0</v>
      </c>
      <c r="E85" s="14"/>
      <c r="F85" s="9">
        <f t="shared" si="12"/>
        <v>0</v>
      </c>
    </row>
    <row r="86" spans="2:6" ht="16">
      <c r="B86" s="14" t="s">
        <v>73</v>
      </c>
      <c r="C86" s="6">
        <v>0</v>
      </c>
      <c r="D86" s="6">
        <v>0</v>
      </c>
      <c r="E86" s="14"/>
      <c r="F86" s="9">
        <f t="shared" si="12"/>
        <v>0</v>
      </c>
    </row>
    <row r="87" spans="2:6" ht="16">
      <c r="B87" s="14" t="s">
        <v>74</v>
      </c>
      <c r="C87" s="6">
        <v>0</v>
      </c>
      <c r="D87" s="6">
        <v>0</v>
      </c>
      <c r="E87" s="14"/>
      <c r="F87" s="9">
        <f t="shared" si="12"/>
        <v>0</v>
      </c>
    </row>
    <row r="88" spans="2:6" ht="16">
      <c r="B88" s="14" t="s">
        <v>75</v>
      </c>
      <c r="C88" s="6">
        <v>0</v>
      </c>
      <c r="D88" s="6">
        <v>0</v>
      </c>
      <c r="E88" s="14"/>
      <c r="F88" s="9">
        <f t="shared" si="12"/>
        <v>0</v>
      </c>
    </row>
    <row r="89" spans="2:6" ht="16">
      <c r="B89" s="14" t="s">
        <v>25</v>
      </c>
      <c r="C89" s="6">
        <v>0</v>
      </c>
      <c r="D89" s="6">
        <v>0</v>
      </c>
      <c r="E89" s="14"/>
      <c r="F89" s="9">
        <f t="shared" si="12"/>
        <v>0</v>
      </c>
    </row>
    <row r="90" spans="2:6" ht="16">
      <c r="B90" s="14" t="s">
        <v>26</v>
      </c>
      <c r="C90" s="6">
        <v>0</v>
      </c>
      <c r="D90" s="6">
        <v>0</v>
      </c>
      <c r="E90" s="14"/>
      <c r="F90" s="9">
        <f t="shared" si="12"/>
        <v>0</v>
      </c>
    </row>
    <row r="91" spans="2:6" ht="16">
      <c r="B91" s="14" t="s">
        <v>27</v>
      </c>
      <c r="C91" s="6">
        <v>0</v>
      </c>
      <c r="D91" s="6">
        <v>0</v>
      </c>
      <c r="E91" s="14"/>
      <c r="F91" s="9">
        <f t="shared" si="12"/>
        <v>0</v>
      </c>
    </row>
    <row r="92" spans="2:6" ht="16">
      <c r="B92" s="14" t="s">
        <v>56</v>
      </c>
      <c r="C92" s="6">
        <v>0</v>
      </c>
      <c r="D92" s="6">
        <v>0</v>
      </c>
      <c r="E92" s="14"/>
      <c r="F92" s="9">
        <f t="shared" si="12"/>
        <v>0</v>
      </c>
    </row>
    <row r="93" spans="2:6" ht="16">
      <c r="B93" s="14" t="s">
        <v>57</v>
      </c>
      <c r="C93" s="6">
        <v>0</v>
      </c>
      <c r="D93" s="6">
        <v>0</v>
      </c>
      <c r="E93" s="14"/>
      <c r="F93" s="9">
        <f t="shared" si="12"/>
        <v>0</v>
      </c>
    </row>
    <row r="94" spans="2:6" ht="16">
      <c r="B94" s="14"/>
      <c r="C94" s="10">
        <f t="shared" ref="C94:D94" si="13">SUM(C68:C93)</f>
        <v>600</v>
      </c>
      <c r="D94" s="10">
        <f t="shared" si="13"/>
        <v>500</v>
      </c>
      <c r="E94" s="14"/>
      <c r="F94" s="9"/>
    </row>
    <row r="95" spans="2:6" ht="16">
      <c r="B95" s="13"/>
      <c r="C95" s="9"/>
      <c r="D95" s="9"/>
      <c r="E95" s="13"/>
      <c r="F95" s="9"/>
    </row>
    <row r="96" spans="2:6" ht="21" customHeight="1">
      <c r="B96" s="31" t="s">
        <v>1</v>
      </c>
      <c r="C96" s="32">
        <f t="shared" ref="C96:D96" si="14">SUM(C66,C94)</f>
        <v>8100</v>
      </c>
      <c r="D96" s="32">
        <f t="shared" si="14"/>
        <v>7500</v>
      </c>
      <c r="E96" s="31"/>
      <c r="F96" s="33"/>
    </row>
    <row r="97" spans="2:6" ht="16"/>
    <row r="98" spans="2:6" ht="50.25" customHeight="1">
      <c r="B98" s="50" t="s">
        <v>76</v>
      </c>
      <c r="C98" s="50"/>
      <c r="D98" s="50"/>
      <c r="E98" s="50"/>
      <c r="F98" s="50"/>
    </row>
    <row r="99" spans="2:6" ht="16"/>
    <row r="100" spans="2:6" ht="16"/>
    <row r="101" spans="2:6" ht="16"/>
    <row r="102" spans="2:6" ht="16"/>
    <row r="103" spans="2:6" ht="16"/>
    <row r="104" spans="2:6" ht="16"/>
    <row r="105" spans="2:6" ht="16"/>
    <row r="106" spans="2:6" ht="16"/>
    <row r="107" spans="2:6" ht="16"/>
    <row r="108" spans="2:6" ht="16"/>
    <row r="109" spans="2:6" ht="16"/>
    <row r="110" spans="2:6" ht="16"/>
    <row r="111" spans="2:6" ht="16"/>
    <row r="112" spans="2:6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</sheetData>
  <mergeCells count="10">
    <mergeCell ref="B1:I1"/>
    <mergeCell ref="E9:E10"/>
    <mergeCell ref="E32:E33"/>
    <mergeCell ref="B98:F98"/>
    <mergeCell ref="B9:B10"/>
    <mergeCell ref="C9:C10"/>
    <mergeCell ref="D9:D10"/>
    <mergeCell ref="B32:B33"/>
    <mergeCell ref="C32:C33"/>
    <mergeCell ref="D32:D33"/>
  </mergeCells>
  <conditionalFormatting sqref="F5:F6 F12:F27 F35:F93">
    <cfRule type="cellIs" dxfId="1" priority="9" operator="lessThan">
      <formula>0</formula>
    </cfRule>
  </conditionalFormatting>
  <hyperlinks>
    <hyperlink ref="B98:F98" r:id="rId1" display="CLIQUER ICI POUR CRÉER DANS SMARTSHEET" xr:uid="{00000000-0004-0000-0000-000000000000}"/>
  </hyperlinks>
  <pageMargins left="0.4" right="0.4" top="0.4" bottom="0.4" header="0" footer="0"/>
  <pageSetup scale="96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AG974"/>
  <sheetViews>
    <sheetView showGridLines="0" workbookViewId="0">
      <selection activeCell="M3" sqref="M3"/>
    </sheetView>
  </sheetViews>
  <sheetFormatPr baseColWidth="10" defaultColWidth="11.28515625" defaultRowHeight="15" customHeight="1"/>
  <cols>
    <col min="1" max="1" width="3.28515625" customWidth="1"/>
    <col min="2" max="2" width="40.42578125" customWidth="1"/>
    <col min="3" max="4" width="16.7109375" customWidth="1"/>
    <col min="5" max="5" width="3.28515625" customWidth="1"/>
    <col min="6" max="6" width="16.7109375" customWidth="1"/>
    <col min="7" max="7" width="3.28515625" customWidth="1"/>
    <col min="8" max="24" width="8.42578125" customWidth="1"/>
  </cols>
  <sheetData>
    <row r="1" spans="1:33" s="19" customFormat="1" ht="60" customHeight="1">
      <c r="A1" s="15"/>
      <c r="B1" s="40" t="s">
        <v>77</v>
      </c>
      <c r="C1" s="41"/>
      <c r="D1" s="41"/>
      <c r="E1" s="41"/>
      <c r="F1" s="41"/>
      <c r="G1" s="41"/>
      <c r="H1" s="41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6"/>
      <c r="AB1" s="16"/>
      <c r="AC1" s="18"/>
      <c r="AD1" s="17"/>
      <c r="AE1" s="17"/>
      <c r="AF1" s="17"/>
      <c r="AG1" s="17"/>
    </row>
    <row r="2" spans="1:33" ht="25" customHeight="1">
      <c r="B2" s="38" t="s">
        <v>5</v>
      </c>
      <c r="C2" s="5"/>
      <c r="D2" s="5"/>
      <c r="E2" s="3"/>
      <c r="F2" s="5"/>
    </row>
    <row r="3" spans="1:33" ht="141" customHeight="1">
      <c r="B3" s="1"/>
      <c r="C3" s="1"/>
      <c r="D3" s="1"/>
      <c r="E3" s="1"/>
      <c r="F3" s="1"/>
    </row>
    <row r="4" spans="1:33" ht="10.5" customHeight="1">
      <c r="B4" s="3"/>
      <c r="C4" s="5"/>
      <c r="D4" s="5"/>
      <c r="E4" s="3"/>
      <c r="F4" s="5"/>
    </row>
    <row r="5" spans="1:33" ht="25" customHeight="1">
      <c r="B5" s="2" t="s">
        <v>6</v>
      </c>
      <c r="C5" s="22" t="s">
        <v>0</v>
      </c>
      <c r="D5" s="22" t="s">
        <v>7</v>
      </c>
      <c r="E5" s="2"/>
      <c r="F5" s="22" t="s">
        <v>8</v>
      </c>
    </row>
    <row r="6" spans="1:33" ht="25" customHeight="1">
      <c r="B6" s="3" t="s">
        <v>9</v>
      </c>
      <c r="C6" s="34">
        <f t="shared" ref="C6:D6" si="0">C31</f>
        <v>0</v>
      </c>
      <c r="D6" s="34">
        <f t="shared" si="0"/>
        <v>0</v>
      </c>
      <c r="E6" s="3"/>
      <c r="F6" s="35">
        <f>D6-C6</f>
        <v>0</v>
      </c>
    </row>
    <row r="7" spans="1:33" ht="25" customHeight="1">
      <c r="B7" s="3" t="s">
        <v>10</v>
      </c>
      <c r="C7" s="37">
        <f t="shared" ref="C7:D7" si="1">C97</f>
        <v>0</v>
      </c>
      <c r="D7" s="37">
        <f t="shared" si="1"/>
        <v>0</v>
      </c>
      <c r="E7" s="3"/>
      <c r="F7" s="36">
        <f>C7-D7</f>
        <v>0</v>
      </c>
    </row>
    <row r="8" spans="1:33" ht="28.5" customHeight="1">
      <c r="B8" s="2" t="s">
        <v>11</v>
      </c>
      <c r="C8" s="4">
        <f t="shared" ref="C8:D8" si="2">C6-C7</f>
        <v>0</v>
      </c>
      <c r="D8" s="4">
        <f t="shared" si="2"/>
        <v>0</v>
      </c>
      <c r="E8" s="2"/>
      <c r="F8" s="4"/>
    </row>
    <row r="9" spans="1:33" ht="10.5" customHeight="1">
      <c r="B9" s="3"/>
      <c r="C9" s="5"/>
      <c r="D9" s="5"/>
      <c r="E9" s="3"/>
      <c r="F9" s="5"/>
    </row>
    <row r="10" spans="1:33" ht="21" customHeight="1">
      <c r="B10" s="42" t="s">
        <v>12</v>
      </c>
      <c r="C10" s="46" t="s">
        <v>0</v>
      </c>
      <c r="D10" s="46" t="s">
        <v>7</v>
      </c>
      <c r="E10" s="42"/>
      <c r="F10" s="23" t="s">
        <v>8</v>
      </c>
    </row>
    <row r="11" spans="1:33" ht="18" customHeight="1">
      <c r="B11" s="43"/>
      <c r="C11" s="47"/>
      <c r="D11" s="47"/>
      <c r="E11" s="43"/>
      <c r="F11" s="24" t="s">
        <v>13</v>
      </c>
    </row>
    <row r="12" spans="1:33" ht="16">
      <c r="B12" s="25" t="s">
        <v>14</v>
      </c>
      <c r="C12" s="26"/>
      <c r="D12" s="26"/>
      <c r="E12" s="25"/>
      <c r="F12" s="26"/>
    </row>
    <row r="13" spans="1:33" ht="16">
      <c r="B13" s="27" t="s">
        <v>15</v>
      </c>
      <c r="C13" s="6">
        <v>0</v>
      </c>
      <c r="D13" s="6">
        <v>0</v>
      </c>
      <c r="E13" s="27"/>
      <c r="F13" s="26">
        <f t="shared" ref="F13:F16" si="3">D13-C13</f>
        <v>0</v>
      </c>
    </row>
    <row r="14" spans="1:33" ht="16">
      <c r="B14" s="27" t="s">
        <v>16</v>
      </c>
      <c r="C14" s="6">
        <v>0</v>
      </c>
      <c r="D14" s="6">
        <v>0</v>
      </c>
      <c r="E14" s="27"/>
      <c r="F14" s="26">
        <f t="shared" si="3"/>
        <v>0</v>
      </c>
    </row>
    <row r="15" spans="1:33" ht="16">
      <c r="B15" s="27" t="s">
        <v>17</v>
      </c>
      <c r="C15" s="6">
        <v>0</v>
      </c>
      <c r="D15" s="6">
        <v>0</v>
      </c>
      <c r="E15" s="27"/>
      <c r="F15" s="26">
        <f t="shared" si="3"/>
        <v>0</v>
      </c>
    </row>
    <row r="16" spans="1:33" ht="16">
      <c r="B16" s="27" t="s">
        <v>18</v>
      </c>
      <c r="C16" s="6">
        <v>0</v>
      </c>
      <c r="D16" s="6">
        <v>0</v>
      </c>
      <c r="E16" s="27"/>
      <c r="F16" s="26">
        <f t="shared" si="3"/>
        <v>0</v>
      </c>
    </row>
    <row r="17" spans="2:6" ht="16">
      <c r="B17" s="27"/>
      <c r="C17" s="28">
        <f t="shared" ref="C17:D17" si="4">SUM(C13:C16)</f>
        <v>0</v>
      </c>
      <c r="D17" s="28">
        <f t="shared" si="4"/>
        <v>0</v>
      </c>
      <c r="E17" s="27"/>
      <c r="F17" s="26"/>
    </row>
    <row r="18" spans="2:6" ht="16">
      <c r="B18" s="25" t="s">
        <v>19</v>
      </c>
      <c r="C18" s="26"/>
      <c r="D18" s="26"/>
      <c r="E18" s="25"/>
      <c r="F18" s="26"/>
    </row>
    <row r="19" spans="2:6" ht="16">
      <c r="B19" s="27" t="s">
        <v>20</v>
      </c>
      <c r="C19" s="6">
        <v>0</v>
      </c>
      <c r="D19" s="6">
        <v>0</v>
      </c>
      <c r="E19" s="27"/>
      <c r="F19" s="26">
        <f t="shared" ref="F19:F22" si="5">D19-C19</f>
        <v>0</v>
      </c>
    </row>
    <row r="20" spans="2:6" ht="16">
      <c r="B20" s="27" t="s">
        <v>21</v>
      </c>
      <c r="C20" s="6">
        <v>0</v>
      </c>
      <c r="D20" s="6">
        <v>0</v>
      </c>
      <c r="E20" s="27"/>
      <c r="F20" s="26">
        <f t="shared" si="5"/>
        <v>0</v>
      </c>
    </row>
    <row r="21" spans="2:6" ht="16">
      <c r="B21" s="27" t="s">
        <v>22</v>
      </c>
      <c r="C21" s="6">
        <v>0</v>
      </c>
      <c r="D21" s="6">
        <v>0</v>
      </c>
      <c r="E21" s="27"/>
      <c r="F21" s="26">
        <f t="shared" si="5"/>
        <v>0</v>
      </c>
    </row>
    <row r="22" spans="2:6" ht="16">
      <c r="B22" s="27" t="s">
        <v>23</v>
      </c>
      <c r="C22" s="6">
        <v>0</v>
      </c>
      <c r="D22" s="6">
        <v>0</v>
      </c>
      <c r="E22" s="27"/>
      <c r="F22" s="26">
        <f t="shared" si="5"/>
        <v>0</v>
      </c>
    </row>
    <row r="23" spans="2:6" ht="16">
      <c r="B23" s="27"/>
      <c r="C23" s="28">
        <f t="shared" ref="C23:D23" si="6">SUM(C19:C22)</f>
        <v>0</v>
      </c>
      <c r="D23" s="28">
        <f t="shared" si="6"/>
        <v>0</v>
      </c>
      <c r="E23" s="27"/>
      <c r="F23" s="26"/>
    </row>
    <row r="24" spans="2:6" ht="16">
      <c r="B24" s="25" t="s">
        <v>24</v>
      </c>
      <c r="C24" s="26"/>
      <c r="D24" s="26"/>
      <c r="E24" s="25"/>
      <c r="F24" s="26"/>
    </row>
    <row r="25" spans="2:6" ht="16">
      <c r="B25" s="27" t="s">
        <v>25</v>
      </c>
      <c r="C25" s="6">
        <v>0</v>
      </c>
      <c r="D25" s="6">
        <v>0</v>
      </c>
      <c r="E25" s="27"/>
      <c r="F25" s="26">
        <f t="shared" ref="F25:F28" si="7">D25-C25</f>
        <v>0</v>
      </c>
    </row>
    <row r="26" spans="2:6" ht="16">
      <c r="B26" s="27" t="s">
        <v>26</v>
      </c>
      <c r="C26" s="6">
        <v>0</v>
      </c>
      <c r="D26" s="6">
        <v>0</v>
      </c>
      <c r="E26" s="27"/>
      <c r="F26" s="26">
        <f t="shared" si="7"/>
        <v>0</v>
      </c>
    </row>
    <row r="27" spans="2:6" ht="16">
      <c r="B27" s="27" t="s">
        <v>27</v>
      </c>
      <c r="C27" s="6">
        <v>0</v>
      </c>
      <c r="D27" s="6">
        <v>0</v>
      </c>
      <c r="E27" s="27"/>
      <c r="F27" s="26">
        <f t="shared" si="7"/>
        <v>0</v>
      </c>
    </row>
    <row r="28" spans="2:6" ht="16">
      <c r="B28" s="27" t="s">
        <v>28</v>
      </c>
      <c r="C28" s="6">
        <v>0</v>
      </c>
      <c r="D28" s="6">
        <v>0</v>
      </c>
      <c r="E28" s="27"/>
      <c r="F28" s="26">
        <f t="shared" si="7"/>
        <v>0</v>
      </c>
    </row>
    <row r="29" spans="2:6" ht="16">
      <c r="B29" s="27"/>
      <c r="C29" s="28">
        <f t="shared" ref="C29:D29" si="8">SUM(C25:C28)</f>
        <v>0</v>
      </c>
      <c r="D29" s="28">
        <f t="shared" si="8"/>
        <v>0</v>
      </c>
      <c r="E29" s="27"/>
      <c r="F29" s="26"/>
    </row>
    <row r="30" spans="2:6" ht="16">
      <c r="B30" s="25"/>
      <c r="C30" s="26"/>
      <c r="D30" s="26"/>
      <c r="E30" s="25"/>
      <c r="F30" s="26"/>
    </row>
    <row r="31" spans="2:6" ht="21" customHeight="1">
      <c r="B31" s="11" t="s">
        <v>1</v>
      </c>
      <c r="C31" s="7">
        <f t="shared" ref="C31:D31" si="9">SUM(C17,C23,C29)</f>
        <v>0</v>
      </c>
      <c r="D31" s="7">
        <f t="shared" si="9"/>
        <v>0</v>
      </c>
      <c r="E31" s="11"/>
      <c r="F31" s="7"/>
    </row>
    <row r="32" spans="2:6" ht="10.5" customHeight="1">
      <c r="B32" s="12"/>
      <c r="C32" s="8"/>
      <c r="D32" s="8"/>
      <c r="E32" s="12"/>
      <c r="F32" s="8"/>
    </row>
    <row r="33" spans="2:6" ht="21" customHeight="1">
      <c r="B33" s="44" t="s">
        <v>29</v>
      </c>
      <c r="C33" s="48" t="s">
        <v>0</v>
      </c>
      <c r="D33" s="48" t="s">
        <v>7</v>
      </c>
      <c r="E33" s="44"/>
      <c r="F33" s="29" t="s">
        <v>8</v>
      </c>
    </row>
    <row r="34" spans="2:6" ht="18" customHeight="1">
      <c r="B34" s="45"/>
      <c r="C34" s="49"/>
      <c r="D34" s="49"/>
      <c r="E34" s="45"/>
      <c r="F34" s="30" t="s">
        <v>30</v>
      </c>
    </row>
    <row r="35" spans="2:6" ht="16">
      <c r="B35" s="13" t="s">
        <v>31</v>
      </c>
      <c r="C35" s="9"/>
      <c r="D35" s="9"/>
      <c r="E35" s="13"/>
      <c r="F35" s="9"/>
    </row>
    <row r="36" spans="2:6" ht="16">
      <c r="B36" s="14" t="s">
        <v>32</v>
      </c>
      <c r="C36" s="6">
        <v>0</v>
      </c>
      <c r="D36" s="6">
        <v>0</v>
      </c>
      <c r="E36" s="14"/>
      <c r="F36" s="9">
        <f t="shared" ref="F36:F66" si="10">C36-D36</f>
        <v>0</v>
      </c>
    </row>
    <row r="37" spans="2:6" ht="16">
      <c r="B37" s="14" t="s">
        <v>2</v>
      </c>
      <c r="C37" s="6">
        <v>0</v>
      </c>
      <c r="D37" s="6">
        <v>0</v>
      </c>
      <c r="E37" s="14"/>
      <c r="F37" s="9">
        <f t="shared" si="10"/>
        <v>0</v>
      </c>
    </row>
    <row r="38" spans="2:6" ht="16">
      <c r="B38" s="14" t="s">
        <v>33</v>
      </c>
      <c r="C38" s="6">
        <v>0</v>
      </c>
      <c r="D38" s="6">
        <v>0</v>
      </c>
      <c r="E38" s="14"/>
      <c r="F38" s="9">
        <f t="shared" si="10"/>
        <v>0</v>
      </c>
    </row>
    <row r="39" spans="2:6" ht="16">
      <c r="B39" s="14" t="s">
        <v>3</v>
      </c>
      <c r="C39" s="6">
        <v>0</v>
      </c>
      <c r="D39" s="6">
        <v>0</v>
      </c>
      <c r="E39" s="14"/>
      <c r="F39" s="9">
        <f t="shared" si="10"/>
        <v>0</v>
      </c>
    </row>
    <row r="40" spans="2:6" ht="16">
      <c r="B40" s="14" t="s">
        <v>34</v>
      </c>
      <c r="C40" s="6">
        <v>0</v>
      </c>
      <c r="D40" s="6">
        <v>0</v>
      </c>
      <c r="E40" s="14"/>
      <c r="F40" s="9">
        <f t="shared" si="10"/>
        <v>0</v>
      </c>
    </row>
    <row r="41" spans="2:6" ht="16">
      <c r="B41" s="14" t="s">
        <v>35</v>
      </c>
      <c r="C41" s="6">
        <v>0</v>
      </c>
      <c r="D41" s="6">
        <v>0</v>
      </c>
      <c r="E41" s="14"/>
      <c r="F41" s="9">
        <f t="shared" si="10"/>
        <v>0</v>
      </c>
    </row>
    <row r="42" spans="2:6" ht="16">
      <c r="B42" s="14" t="s">
        <v>36</v>
      </c>
      <c r="C42" s="6">
        <v>0</v>
      </c>
      <c r="D42" s="6">
        <v>0</v>
      </c>
      <c r="E42" s="14"/>
      <c r="F42" s="9">
        <f t="shared" si="10"/>
        <v>0</v>
      </c>
    </row>
    <row r="43" spans="2:6" ht="16">
      <c r="B43" s="14" t="s">
        <v>37</v>
      </c>
      <c r="C43" s="6">
        <v>0</v>
      </c>
      <c r="D43" s="6">
        <v>0</v>
      </c>
      <c r="E43" s="14"/>
      <c r="F43" s="9">
        <f t="shared" si="10"/>
        <v>0</v>
      </c>
    </row>
    <row r="44" spans="2:6" ht="16">
      <c r="B44" s="14" t="s">
        <v>38</v>
      </c>
      <c r="C44" s="6">
        <v>0</v>
      </c>
      <c r="D44" s="6">
        <v>0</v>
      </c>
      <c r="E44" s="14"/>
      <c r="F44" s="9">
        <f t="shared" si="10"/>
        <v>0</v>
      </c>
    </row>
    <row r="45" spans="2:6" ht="16">
      <c r="B45" s="14" t="s">
        <v>39</v>
      </c>
      <c r="C45" s="6">
        <v>0</v>
      </c>
      <c r="D45" s="6">
        <v>0</v>
      </c>
      <c r="E45" s="14"/>
      <c r="F45" s="9">
        <f t="shared" si="10"/>
        <v>0</v>
      </c>
    </row>
    <row r="46" spans="2:6" ht="16">
      <c r="B46" s="14" t="s">
        <v>40</v>
      </c>
      <c r="C46" s="6">
        <v>0</v>
      </c>
      <c r="D46" s="6">
        <v>0</v>
      </c>
      <c r="E46" s="14"/>
      <c r="F46" s="9">
        <f t="shared" si="10"/>
        <v>0</v>
      </c>
    </row>
    <row r="47" spans="2:6" ht="16">
      <c r="B47" s="14" t="s">
        <v>41</v>
      </c>
      <c r="C47" s="6">
        <v>0</v>
      </c>
      <c r="D47" s="6">
        <v>0</v>
      </c>
      <c r="E47" s="14"/>
      <c r="F47" s="9">
        <f t="shared" si="10"/>
        <v>0</v>
      </c>
    </row>
    <row r="48" spans="2:6" ht="16">
      <c r="B48" s="14" t="s">
        <v>42</v>
      </c>
      <c r="C48" s="6">
        <v>0</v>
      </c>
      <c r="D48" s="6">
        <v>0</v>
      </c>
      <c r="E48" s="14"/>
      <c r="F48" s="9">
        <f t="shared" si="10"/>
        <v>0</v>
      </c>
    </row>
    <row r="49" spans="2:6" ht="16">
      <c r="B49" s="14" t="s">
        <v>43</v>
      </c>
      <c r="C49" s="6">
        <v>0</v>
      </c>
      <c r="D49" s="6">
        <v>0</v>
      </c>
      <c r="E49" s="14"/>
      <c r="F49" s="9">
        <f t="shared" si="10"/>
        <v>0</v>
      </c>
    </row>
    <row r="50" spans="2:6" ht="16">
      <c r="B50" s="14" t="s">
        <v>44</v>
      </c>
      <c r="C50" s="6">
        <v>0</v>
      </c>
      <c r="D50" s="6">
        <v>0</v>
      </c>
      <c r="E50" s="14"/>
      <c r="F50" s="9">
        <f t="shared" si="10"/>
        <v>0</v>
      </c>
    </row>
    <row r="51" spans="2:6" ht="16">
      <c r="B51" s="14" t="s">
        <v>45</v>
      </c>
      <c r="C51" s="6">
        <v>0</v>
      </c>
      <c r="D51" s="6">
        <v>0</v>
      </c>
      <c r="E51" s="14"/>
      <c r="F51" s="9">
        <f t="shared" si="10"/>
        <v>0</v>
      </c>
    </row>
    <row r="52" spans="2:6" ht="16">
      <c r="B52" s="14" t="s">
        <v>46</v>
      </c>
      <c r="C52" s="6">
        <v>0</v>
      </c>
      <c r="D52" s="6">
        <v>0</v>
      </c>
      <c r="E52" s="14"/>
      <c r="F52" s="9">
        <f t="shared" si="10"/>
        <v>0</v>
      </c>
    </row>
    <row r="53" spans="2:6" ht="16">
      <c r="B53" s="14" t="s">
        <v>47</v>
      </c>
      <c r="C53" s="6">
        <v>0</v>
      </c>
      <c r="D53" s="6">
        <v>0</v>
      </c>
      <c r="E53" s="14"/>
      <c r="F53" s="9">
        <f t="shared" si="10"/>
        <v>0</v>
      </c>
    </row>
    <row r="54" spans="2:6" ht="16">
      <c r="B54" s="14" t="s">
        <v>48</v>
      </c>
      <c r="C54" s="6">
        <v>0</v>
      </c>
      <c r="D54" s="6">
        <v>0</v>
      </c>
      <c r="E54" s="14"/>
      <c r="F54" s="9">
        <f t="shared" si="10"/>
        <v>0</v>
      </c>
    </row>
    <row r="55" spans="2:6" ht="16">
      <c r="B55" s="14" t="s">
        <v>49</v>
      </c>
      <c r="C55" s="6">
        <v>0</v>
      </c>
      <c r="D55" s="6">
        <v>0</v>
      </c>
      <c r="E55" s="14"/>
      <c r="F55" s="9">
        <f t="shared" si="10"/>
        <v>0</v>
      </c>
    </row>
    <row r="56" spans="2:6" ht="16">
      <c r="B56" s="14" t="s">
        <v>50</v>
      </c>
      <c r="C56" s="6">
        <v>0</v>
      </c>
      <c r="D56" s="6">
        <v>0</v>
      </c>
      <c r="E56" s="14"/>
      <c r="F56" s="9">
        <f t="shared" si="10"/>
        <v>0</v>
      </c>
    </row>
    <row r="57" spans="2:6" ht="16">
      <c r="B57" s="14" t="s">
        <v>51</v>
      </c>
      <c r="C57" s="6">
        <v>0</v>
      </c>
      <c r="D57" s="6">
        <v>0</v>
      </c>
      <c r="E57" s="14"/>
      <c r="F57" s="9">
        <f t="shared" si="10"/>
        <v>0</v>
      </c>
    </row>
    <row r="58" spans="2:6" ht="16">
      <c r="B58" s="14" t="s">
        <v>52</v>
      </c>
      <c r="C58" s="6">
        <v>0</v>
      </c>
      <c r="D58" s="6">
        <v>0</v>
      </c>
      <c r="E58" s="14"/>
      <c r="F58" s="9">
        <f t="shared" si="10"/>
        <v>0</v>
      </c>
    </row>
    <row r="59" spans="2:6" ht="16">
      <c r="B59" s="14" t="s">
        <v>53</v>
      </c>
      <c r="C59" s="6">
        <v>0</v>
      </c>
      <c r="D59" s="6">
        <v>0</v>
      </c>
      <c r="E59" s="14"/>
      <c r="F59" s="9">
        <f t="shared" si="10"/>
        <v>0</v>
      </c>
    </row>
    <row r="60" spans="2:6" ht="16">
      <c r="B60" s="14" t="s">
        <v>54</v>
      </c>
      <c r="C60" s="6">
        <v>0</v>
      </c>
      <c r="D60" s="6">
        <v>0</v>
      </c>
      <c r="E60" s="14"/>
      <c r="F60" s="9">
        <f t="shared" si="10"/>
        <v>0</v>
      </c>
    </row>
    <row r="61" spans="2:6" ht="16">
      <c r="B61" s="14" t="s">
        <v>55</v>
      </c>
      <c r="C61" s="6">
        <v>0</v>
      </c>
      <c r="D61" s="6">
        <v>0</v>
      </c>
      <c r="E61" s="14"/>
      <c r="F61" s="9">
        <f t="shared" si="10"/>
        <v>0</v>
      </c>
    </row>
    <row r="62" spans="2:6" ht="16">
      <c r="B62" s="14" t="s">
        <v>25</v>
      </c>
      <c r="C62" s="6">
        <v>0</v>
      </c>
      <c r="D62" s="6">
        <v>0</v>
      </c>
      <c r="E62" s="14"/>
      <c r="F62" s="9">
        <f t="shared" si="10"/>
        <v>0</v>
      </c>
    </row>
    <row r="63" spans="2:6" ht="16">
      <c r="B63" s="14" t="s">
        <v>26</v>
      </c>
      <c r="C63" s="6">
        <v>0</v>
      </c>
      <c r="D63" s="6">
        <v>0</v>
      </c>
      <c r="E63" s="14"/>
      <c r="F63" s="9">
        <f t="shared" si="10"/>
        <v>0</v>
      </c>
    </row>
    <row r="64" spans="2:6" ht="16">
      <c r="B64" s="14" t="s">
        <v>27</v>
      </c>
      <c r="C64" s="6">
        <v>0</v>
      </c>
      <c r="D64" s="6">
        <v>0</v>
      </c>
      <c r="E64" s="14"/>
      <c r="F64" s="9">
        <f t="shared" si="10"/>
        <v>0</v>
      </c>
    </row>
    <row r="65" spans="2:6" ht="16">
      <c r="B65" s="14" t="s">
        <v>56</v>
      </c>
      <c r="C65" s="6">
        <v>0</v>
      </c>
      <c r="D65" s="6">
        <v>0</v>
      </c>
      <c r="E65" s="14"/>
      <c r="F65" s="9">
        <f t="shared" si="10"/>
        <v>0</v>
      </c>
    </row>
    <row r="66" spans="2:6" ht="16">
      <c r="B66" s="14" t="s">
        <v>57</v>
      </c>
      <c r="C66" s="6">
        <v>0</v>
      </c>
      <c r="D66" s="6">
        <v>0</v>
      </c>
      <c r="E66" s="14"/>
      <c r="F66" s="9">
        <f t="shared" si="10"/>
        <v>0</v>
      </c>
    </row>
    <row r="67" spans="2:6" ht="16">
      <c r="B67" s="14"/>
      <c r="C67" s="10">
        <f t="shared" ref="C67:D67" si="11">SUM(C36:C66)</f>
        <v>0</v>
      </c>
      <c r="D67" s="10">
        <f t="shared" si="11"/>
        <v>0</v>
      </c>
      <c r="E67" s="14"/>
      <c r="F67" s="9"/>
    </row>
    <row r="68" spans="2:6" ht="16">
      <c r="B68" s="13" t="s">
        <v>58</v>
      </c>
      <c r="C68" s="9"/>
      <c r="D68" s="9"/>
      <c r="E68" s="13"/>
      <c r="F68" s="9"/>
    </row>
    <row r="69" spans="2:6" ht="16">
      <c r="B69" s="14" t="s">
        <v>59</v>
      </c>
      <c r="C69" s="6">
        <v>0</v>
      </c>
      <c r="D69" s="6">
        <v>0</v>
      </c>
      <c r="E69" s="14"/>
      <c r="F69" s="9">
        <f t="shared" ref="F69:F94" si="12">C69-D69</f>
        <v>0</v>
      </c>
    </row>
    <row r="70" spans="2:6" ht="16">
      <c r="B70" s="14" t="s">
        <v>60</v>
      </c>
      <c r="C70" s="6">
        <v>0</v>
      </c>
      <c r="D70" s="6">
        <v>0</v>
      </c>
      <c r="E70" s="14"/>
      <c r="F70" s="9">
        <f t="shared" si="12"/>
        <v>0</v>
      </c>
    </row>
    <row r="71" spans="2:6" ht="16">
      <c r="B71" s="14" t="s">
        <v>61</v>
      </c>
      <c r="C71" s="6">
        <v>0</v>
      </c>
      <c r="D71" s="6">
        <v>0</v>
      </c>
      <c r="E71" s="14"/>
      <c r="F71" s="9">
        <f t="shared" si="12"/>
        <v>0</v>
      </c>
    </row>
    <row r="72" spans="2:6" ht="16">
      <c r="B72" s="14" t="s">
        <v>62</v>
      </c>
      <c r="C72" s="6">
        <v>0</v>
      </c>
      <c r="D72" s="6">
        <v>0</v>
      </c>
      <c r="E72" s="14"/>
      <c r="F72" s="9">
        <f t="shared" si="12"/>
        <v>0</v>
      </c>
    </row>
    <row r="73" spans="2:6" ht="16">
      <c r="B73" s="14" t="s">
        <v>63</v>
      </c>
      <c r="C73" s="6">
        <v>0</v>
      </c>
      <c r="D73" s="6">
        <v>0</v>
      </c>
      <c r="E73" s="14"/>
      <c r="F73" s="9">
        <f t="shared" si="12"/>
        <v>0</v>
      </c>
    </row>
    <row r="74" spans="2:6" ht="16">
      <c r="B74" s="14" t="s">
        <v>64</v>
      </c>
      <c r="C74" s="6">
        <v>0</v>
      </c>
      <c r="D74" s="6">
        <v>0</v>
      </c>
      <c r="E74" s="14"/>
      <c r="F74" s="9">
        <f t="shared" si="12"/>
        <v>0</v>
      </c>
    </row>
    <row r="75" spans="2:6" ht="16">
      <c r="B75" s="14" t="s">
        <v>65</v>
      </c>
      <c r="C75" s="6">
        <v>0</v>
      </c>
      <c r="D75" s="6">
        <v>0</v>
      </c>
      <c r="E75" s="14"/>
      <c r="F75" s="9">
        <f t="shared" si="12"/>
        <v>0</v>
      </c>
    </row>
    <row r="76" spans="2:6" ht="16">
      <c r="B76" s="14" t="s">
        <v>36</v>
      </c>
      <c r="C76" s="6">
        <v>0</v>
      </c>
      <c r="D76" s="6">
        <v>0</v>
      </c>
      <c r="E76" s="14"/>
      <c r="F76" s="9">
        <f t="shared" si="12"/>
        <v>0</v>
      </c>
    </row>
    <row r="77" spans="2:6" ht="16">
      <c r="B77" s="14" t="s">
        <v>66</v>
      </c>
      <c r="C77" s="6">
        <v>0</v>
      </c>
      <c r="D77" s="6">
        <v>0</v>
      </c>
      <c r="E77" s="14"/>
      <c r="F77" s="9">
        <f t="shared" si="12"/>
        <v>0</v>
      </c>
    </row>
    <row r="78" spans="2:6" ht="16">
      <c r="B78" s="14" t="s">
        <v>38</v>
      </c>
      <c r="C78" s="6">
        <v>0</v>
      </c>
      <c r="D78" s="6">
        <v>0</v>
      </c>
      <c r="E78" s="14"/>
      <c r="F78" s="9">
        <f t="shared" si="12"/>
        <v>0</v>
      </c>
    </row>
    <row r="79" spans="2:6" ht="16">
      <c r="B79" s="14" t="s">
        <v>67</v>
      </c>
      <c r="C79" s="6">
        <v>0</v>
      </c>
      <c r="D79" s="6">
        <v>0</v>
      </c>
      <c r="E79" s="14"/>
      <c r="F79" s="9">
        <f t="shared" si="12"/>
        <v>0</v>
      </c>
    </row>
    <row r="80" spans="2:6" ht="16">
      <c r="B80" s="14" t="s">
        <v>68</v>
      </c>
      <c r="C80" s="6">
        <v>0</v>
      </c>
      <c r="D80" s="6">
        <v>0</v>
      </c>
      <c r="E80" s="14"/>
      <c r="F80" s="9">
        <f t="shared" si="12"/>
        <v>0</v>
      </c>
    </row>
    <row r="81" spans="2:6" ht="16">
      <c r="B81" s="14" t="s">
        <v>69</v>
      </c>
      <c r="C81" s="6">
        <v>0</v>
      </c>
      <c r="D81" s="6">
        <v>0</v>
      </c>
      <c r="E81" s="14"/>
      <c r="F81" s="9">
        <f t="shared" si="12"/>
        <v>0</v>
      </c>
    </row>
    <row r="82" spans="2:6" ht="16">
      <c r="B82" s="14" t="s">
        <v>70</v>
      </c>
      <c r="C82" s="6">
        <v>0</v>
      </c>
      <c r="D82" s="6">
        <v>0</v>
      </c>
      <c r="E82" s="14"/>
      <c r="F82" s="9">
        <f t="shared" si="12"/>
        <v>0</v>
      </c>
    </row>
    <row r="83" spans="2:6" ht="16">
      <c r="B83" s="14" t="s">
        <v>71</v>
      </c>
      <c r="C83" s="6">
        <v>0</v>
      </c>
      <c r="D83" s="6">
        <v>0</v>
      </c>
      <c r="E83" s="14"/>
      <c r="F83" s="9">
        <f t="shared" si="12"/>
        <v>0</v>
      </c>
    </row>
    <row r="84" spans="2:6" ht="16">
      <c r="B84" s="14" t="s">
        <v>43</v>
      </c>
      <c r="C84" s="6">
        <v>0</v>
      </c>
      <c r="D84" s="6">
        <v>0</v>
      </c>
      <c r="E84" s="14"/>
      <c r="F84" s="9">
        <f t="shared" si="12"/>
        <v>0</v>
      </c>
    </row>
    <row r="85" spans="2:6" ht="16">
      <c r="B85" s="14" t="s">
        <v>48</v>
      </c>
      <c r="C85" s="6">
        <v>0</v>
      </c>
      <c r="D85" s="6">
        <v>0</v>
      </c>
      <c r="E85" s="14"/>
      <c r="F85" s="9">
        <f t="shared" si="12"/>
        <v>0</v>
      </c>
    </row>
    <row r="86" spans="2:6" ht="16">
      <c r="B86" s="14" t="s">
        <v>72</v>
      </c>
      <c r="C86" s="6">
        <v>0</v>
      </c>
      <c r="D86" s="6">
        <v>0</v>
      </c>
      <c r="E86" s="14"/>
      <c r="F86" s="9">
        <f t="shared" si="12"/>
        <v>0</v>
      </c>
    </row>
    <row r="87" spans="2:6" ht="16">
      <c r="B87" s="14" t="s">
        <v>73</v>
      </c>
      <c r="C87" s="6">
        <v>0</v>
      </c>
      <c r="D87" s="6">
        <v>0</v>
      </c>
      <c r="E87" s="14"/>
      <c r="F87" s="9">
        <f t="shared" si="12"/>
        <v>0</v>
      </c>
    </row>
    <row r="88" spans="2:6" ht="16">
      <c r="B88" s="14" t="s">
        <v>74</v>
      </c>
      <c r="C88" s="6">
        <v>0</v>
      </c>
      <c r="D88" s="6">
        <v>0</v>
      </c>
      <c r="E88" s="14"/>
      <c r="F88" s="9">
        <f t="shared" si="12"/>
        <v>0</v>
      </c>
    </row>
    <row r="89" spans="2:6" ht="16">
      <c r="B89" s="14" t="s">
        <v>75</v>
      </c>
      <c r="C89" s="6">
        <v>0</v>
      </c>
      <c r="D89" s="6">
        <v>0</v>
      </c>
      <c r="E89" s="14"/>
      <c r="F89" s="9">
        <f t="shared" si="12"/>
        <v>0</v>
      </c>
    </row>
    <row r="90" spans="2:6" ht="16">
      <c r="B90" s="14" t="s">
        <v>25</v>
      </c>
      <c r="C90" s="6">
        <v>0</v>
      </c>
      <c r="D90" s="6">
        <v>0</v>
      </c>
      <c r="E90" s="14"/>
      <c r="F90" s="9">
        <f t="shared" si="12"/>
        <v>0</v>
      </c>
    </row>
    <row r="91" spans="2:6" ht="16">
      <c r="B91" s="14" t="s">
        <v>26</v>
      </c>
      <c r="C91" s="6">
        <v>0</v>
      </c>
      <c r="D91" s="6">
        <v>0</v>
      </c>
      <c r="E91" s="14"/>
      <c r="F91" s="9">
        <f t="shared" si="12"/>
        <v>0</v>
      </c>
    </row>
    <row r="92" spans="2:6" ht="16">
      <c r="B92" s="14" t="s">
        <v>27</v>
      </c>
      <c r="C92" s="6">
        <v>0</v>
      </c>
      <c r="D92" s="6">
        <v>0</v>
      </c>
      <c r="E92" s="14"/>
      <c r="F92" s="9">
        <f t="shared" si="12"/>
        <v>0</v>
      </c>
    </row>
    <row r="93" spans="2:6" ht="16">
      <c r="B93" s="14" t="s">
        <v>56</v>
      </c>
      <c r="C93" s="6">
        <v>0</v>
      </c>
      <c r="D93" s="6">
        <v>0</v>
      </c>
      <c r="E93" s="14"/>
      <c r="F93" s="9">
        <f t="shared" si="12"/>
        <v>0</v>
      </c>
    </row>
    <row r="94" spans="2:6" ht="16">
      <c r="B94" s="14" t="s">
        <v>57</v>
      </c>
      <c r="C94" s="6">
        <v>0</v>
      </c>
      <c r="D94" s="6">
        <v>0</v>
      </c>
      <c r="E94" s="14"/>
      <c r="F94" s="9">
        <f t="shared" si="12"/>
        <v>0</v>
      </c>
    </row>
    <row r="95" spans="2:6" ht="16">
      <c r="B95" s="14"/>
      <c r="C95" s="10">
        <f t="shared" ref="C95:D95" si="13">SUM(C69:C94)</f>
        <v>0</v>
      </c>
      <c r="D95" s="10">
        <f t="shared" si="13"/>
        <v>0</v>
      </c>
      <c r="E95" s="14"/>
      <c r="F95" s="9"/>
    </row>
    <row r="96" spans="2:6" ht="16">
      <c r="B96" s="13"/>
      <c r="C96" s="9"/>
      <c r="D96" s="9"/>
      <c r="E96" s="13"/>
      <c r="F96" s="9"/>
    </row>
    <row r="97" spans="2:6" ht="21" customHeight="1">
      <c r="B97" s="31" t="s">
        <v>1</v>
      </c>
      <c r="C97" s="32">
        <f t="shared" ref="C97:D97" si="14">SUM(C67,C95)</f>
        <v>0</v>
      </c>
      <c r="D97" s="32">
        <f t="shared" si="14"/>
        <v>0</v>
      </c>
      <c r="E97" s="31"/>
      <c r="F97" s="33"/>
    </row>
    <row r="98" spans="2:6" ht="16"/>
    <row r="99" spans="2:6" ht="16"/>
    <row r="100" spans="2:6" ht="16"/>
    <row r="101" spans="2:6" ht="16"/>
    <row r="102" spans="2:6" ht="16"/>
    <row r="103" spans="2:6" ht="16"/>
    <row r="104" spans="2:6" ht="16"/>
    <row r="105" spans="2:6" ht="16"/>
    <row r="106" spans="2:6" ht="16"/>
    <row r="107" spans="2:6" ht="16"/>
    <row r="108" spans="2:6" ht="16"/>
    <row r="109" spans="2:6" ht="16"/>
    <row r="110" spans="2:6" ht="16"/>
    <row r="111" spans="2:6" ht="16"/>
    <row r="112" spans="2:6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</sheetData>
  <mergeCells count="9">
    <mergeCell ref="B33:B34"/>
    <mergeCell ref="C33:C34"/>
    <mergeCell ref="D33:D34"/>
    <mergeCell ref="E33:E34"/>
    <mergeCell ref="B1:H1"/>
    <mergeCell ref="B10:B11"/>
    <mergeCell ref="C10:C11"/>
    <mergeCell ref="D10:D11"/>
    <mergeCell ref="E10:E11"/>
  </mergeCells>
  <conditionalFormatting sqref="F6:F7 F13:F28 F36:F94">
    <cfRule type="cellIs" dxfId="0" priority="1" operator="lessThan">
      <formula>0</formula>
    </cfRule>
  </conditionalFormatting>
  <pageMargins left="0.4" right="0.4" top="0.4" bottom="0.4" header="0" footer="0"/>
  <pageSetup scale="96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B6" sqref="B6"/>
    </sheetView>
  </sheetViews>
  <sheetFormatPr baseColWidth="10" defaultColWidth="9.28515625" defaultRowHeight="15"/>
  <cols>
    <col min="1" max="1" width="2.85546875" style="20" customWidth="1"/>
    <col min="2" max="2" width="75.7109375" style="20" customWidth="1"/>
    <col min="3" max="16384" width="9.28515625" style="20"/>
  </cols>
  <sheetData>
    <row r="1" spans="2:2" ht="20.25" customHeight="1"/>
    <row r="2" spans="2:2" ht="124.5" customHeight="1">
      <c r="B2" s="21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Coûts de démarrage d’une entrep</vt:lpstr>
      <vt:lpstr>VIERGE — Coûts de démarrage d’u</vt:lpstr>
      <vt:lpstr>– Exclusion de responsabilité 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2020-11-02T01:04:50Z</dcterms:created>
  <dcterms:modified xsi:type="dcterms:W3CDTF">2023-11-29T04:05:38Z</dcterms:modified>
</cp:coreProperties>
</file>