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AD2CC4A-6708-A343-82E5-C1C13F3C808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Grand livre des comptes crédite" sheetId="2" r:id="rId1"/>
    <sheet name="Le vieillissement des comptes d" sheetId="1" r:id="rId2"/>
    <sheet name="— Exclusion de responsabilité —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G16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I7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26" i="2"/>
  <c r="H26" i="1"/>
  <c r="H25" i="2"/>
  <c r="H25" i="1"/>
  <c r="H11" i="2"/>
  <c r="H11" i="1"/>
  <c r="H12" i="2"/>
  <c r="H12" i="1"/>
  <c r="H13" i="2"/>
  <c r="H13" i="1"/>
  <c r="H14" i="2"/>
  <c r="H14" i="1"/>
  <c r="H15" i="2"/>
  <c r="H15" i="1"/>
  <c r="H16" i="2"/>
  <c r="H16" i="1"/>
  <c r="H17" i="2"/>
  <c r="H17" i="1"/>
  <c r="H18" i="2"/>
  <c r="H18" i="1"/>
  <c r="H19" i="2"/>
  <c r="H19" i="1"/>
  <c r="H20" i="2"/>
  <c r="H20" i="1"/>
  <c r="H21" i="2"/>
  <c r="H21" i="1"/>
  <c r="H22" i="2"/>
  <c r="H22" i="1"/>
  <c r="H23" i="2"/>
  <c r="H23" i="1"/>
  <c r="H24" i="2"/>
  <c r="H24" i="1"/>
  <c r="H10" i="2"/>
  <c r="H10" i="1"/>
  <c r="H7" i="2"/>
  <c r="H4" i="2"/>
  <c r="I4" i="2"/>
  <c r="H9" i="1"/>
  <c r="H8" i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<sst xmlns="http://schemas.openxmlformats.org/spreadsheetml/2006/main" count="52" uniqueCount="40">
  <si>
    <t xml:space="preserve"> 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</si>
  <si>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</si>
  <si>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</si>
  <si>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DES COMPTES DÉBITEURS</t>
  </si>
  <si>
    <t>GRAND LIVRE DES COMPTES CRÉDITEURS</t>
  </si>
  <si>
    <t>ENTREPRISE</t>
  </si>
  <si>
    <t>TOTAL DÛ</t>
  </si>
  <si>
    <t>Date actuelle</t>
  </si>
  <si>
    <t>INFOS SUPPLÉMENTAIRES</t>
  </si>
  <si>
    <t xml:space="preserve">Saisissez toutes les données dans l’onglet Registre des comptes fournisseurs.  Le vieillissement des comptes débiteurs se remplira automatiquement. </t>
  </si>
  <si>
    <t>DATE DE LA FACTURE</t>
  </si>
  <si>
    <t>NUMÉRO DE FACTURE</t>
  </si>
  <si>
    <t>CLIENT</t>
  </si>
  <si>
    <t>MODALITÉS</t>
  </si>
  <si>
    <t>MONTANT TOTAL</t>
  </si>
  <si>
    <t>DATE D’ÉCHÉANCE</t>
  </si>
  <si>
    <t>SOLDE DÛ</t>
  </si>
  <si>
    <t>PAIEMENT 1</t>
  </si>
  <si>
    <t>PAIEMENT 2</t>
  </si>
  <si>
    <t>PAIEMENT 3</t>
  </si>
  <si>
    <t>PAIEMENT 4</t>
  </si>
  <si>
    <t>PAIEMENT 5</t>
  </si>
  <si>
    <t>PAIEMENT 6</t>
  </si>
  <si>
    <t>PAIEMENT 7</t>
  </si>
  <si>
    <t>PAIEMENT 8</t>
  </si>
  <si>
    <t>PAIEMENT 9</t>
  </si>
  <si>
    <t>PAIEMENT 10</t>
  </si>
  <si>
    <t>PAIEMENT 11</t>
  </si>
  <si>
    <t>PAIEMENT 12</t>
  </si>
  <si>
    <t>CLIQUER ICI POUR CRÉER DANS SMARTSHEET</t>
  </si>
  <si>
    <t>LE VIEILLISSEMENT DES COMPTES DÉBITEURS</t>
  </si>
  <si>
    <t>DATE ACTUELLE</t>
  </si>
  <si>
    <t>ACTUEL</t>
  </si>
  <si>
    <t>DE 1 à 30 ans</t>
  </si>
  <si>
    <t>31-60 ans</t>
  </si>
  <si>
    <t>61-90 ans</t>
  </si>
  <si>
    <t>PLUS DE 91 ans</t>
  </si>
  <si>
    <t>TOTAL DU VIEILLISSEMENT DES COMPTES DÉBITEURS</t>
  </si>
  <si>
    <t>PRÉPARÉ PAR</t>
  </si>
  <si>
    <t>REVU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</si>
</sst>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44" fontId="14" fillId="0" borderId="1" xfId="1" applyFont="1" applyFill="1" applyBorder="1" applyAlignment="1">
      <alignment vertical="center" wrapText="1"/>
    </xf>
    <xf numFmtId="44" fontId="15" fillId="8" borderId="1" xfId="1" applyFont="1" applyFill="1" applyBorder="1" applyAlignment="1">
      <alignment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center" vertical="center" wrapText="1"/>
    </xf>
    <xf numFmtId="44" fontId="14" fillId="7" borderId="1" xfId="1" applyFont="1" applyFill="1" applyBorder="1" applyAlignment="1">
      <alignment vertical="center" wrapText="1"/>
    </xf>
    <xf numFmtId="44" fontId="14" fillId="3" borderId="1" xfId="1" applyFont="1" applyFill="1" applyBorder="1" applyAlignment="1">
      <alignment vertical="center" wrapText="1"/>
    </xf>
    <xf numFmtId="44" fontId="15" fillId="7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5" fillId="8" borderId="1" xfId="1" applyFont="1" applyFill="1" applyBorder="1" applyAlignment="1">
      <alignment vertical="center"/>
    </xf>
    <xf numFmtId="44" fontId="15" fillId="8" borderId="2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5" fillId="7" borderId="1" xfId="1" applyFont="1" applyFill="1" applyBorder="1" applyAlignment="1">
      <alignment vertical="center"/>
    </xf>
    <xf numFmtId="164" fontId="7" fillId="8" borderId="1" xfId="1" applyNumberFormat="1" applyFont="1" applyFill="1" applyBorder="1" applyAlignment="1">
      <alignment horizontal="center"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5" fillId="7" borderId="2" xfId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6" fillId="0" borderId="0" xfId="0" applyFont="1" applyAlignment="1">
      <alignment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44" fontId="15" fillId="6" borderId="10" xfId="1" applyFont="1" applyFill="1" applyBorder="1" applyAlignment="1">
      <alignment vertical="center"/>
    </xf>
    <xf numFmtId="44" fontId="15" fillId="4" borderId="10" xfId="1" applyFont="1" applyFill="1" applyBorder="1" applyAlignment="1">
      <alignment vertical="center"/>
    </xf>
    <xf numFmtId="0" fontId="3" fillId="0" borderId="9" xfId="2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20" fillId="5" borderId="0" xfId="3" applyFont="1" applyFill="1" applyAlignment="1">
      <alignment horizontal="center" vertical="center"/>
    </xf>
    <xf numFmtId="0" fontId="20" fillId="0" borderId="0" xfId="3" applyFont="1" applyAlignment="1"/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 wrapText="1" indent="1"/>
    </xf>
    <xf numFmtId="0" fontId="13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Accounts+Receivable-excel-17828-fr&amp;lpa=ic+Accounts+Receivable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622300</xdr:colOff>
      <xdr:row>0</xdr:row>
      <xdr:rowOff>25400</xdr:rowOff>
    </xdr:from>
    <xdr:to>
      <xdr:col>15</xdr:col>
      <xdr:colOff>419100</xdr:colOff>
      <xdr:row>0</xdr:row>
      <xdr:rowOff>512185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413F3A-91AC-D03D-E7F2-6A115DAC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7600" y="25400"/>
          <a:ext cx="4165600" cy="48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28&amp;utm_language=FR&amp;utm_source=template-excel&amp;utm_medium=content&amp;utm_campaign=ic-Accounts+Receivable-excel-17828-fr&amp;lpa=ic+Accounts+Receivable+excel+17828+fr" TargetMode="External"/><Relationship Id="rId1" Type="http://schemas.openxmlformats.org/officeDocument/2006/relationships/hyperlink" Target="https://bit.ly/3gbFSa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3" width="15.83203125" customWidth="1"/>
    <col min="4" max="4" width="26.33203125" customWidth="1"/>
    <col min="5" max="5" width="15.6640625" style="1" customWidth="1"/>
    <col min="6" max="6" width="15.83203125" customWidth="1"/>
    <col min="7" max="7" width="16.5" customWidth="1"/>
    <col min="8" max="13" width="15.83203125" customWidth="1"/>
    <col min="14" max="20" width="12.83203125" customWidth="1"/>
    <col min="21" max="21" width="3.83203125" customWidth="1"/>
  </cols>
  <sheetData>
    <row r="1" spans="1:21" ht="42" customHeight="1">
      <c r="A1" s="9"/>
      <c r="B1" s="10" t="s">
        <v>3</v>
      </c>
      <c r="E1"/>
    </row>
    <row r="2" spans="1:21" s="6" customFormat="1" ht="30" customHeight="1">
      <c r="B2" s="12" t="s">
        <v>4</v>
      </c>
      <c r="C2" s="13"/>
      <c r="D2" s="13"/>
      <c r="E2" s="13"/>
      <c r="F2" s="14"/>
      <c r="G2" s="14"/>
    </row>
    <row r="3" spans="1:21" s="28" customFormat="1" ht="15" customHeight="1">
      <c r="B3" s="29" t="s">
        <v>5</v>
      </c>
      <c r="C3" s="29"/>
      <c r="D3" s="29"/>
      <c r="E3" s="29"/>
      <c r="F3" s="29"/>
      <c r="G3" s="29"/>
      <c r="H3" s="30" t="s">
        <v>6</v>
      </c>
      <c r="I3" s="30" t="s">
        <v>7</v>
      </c>
      <c r="J3" s="29" t="s">
        <v>8</v>
      </c>
    </row>
    <row r="4" spans="1:21" s="3" customFormat="1" ht="35" customHeight="1" thickBot="1">
      <c r="B4" s="66"/>
      <c r="C4" s="66"/>
      <c r="D4" s="66"/>
      <c r="E4" s="66"/>
      <c r="F4" s="66"/>
      <c r="G4" s="66"/>
      <c r="H4" s="55">
        <f>SUM(H7:H25)</f>
        <v>0</v>
      </c>
      <c r="I4" s="56">
        <f ca="1">TODAY()</f>
        <v>45270</v>
      </c>
      <c r="J4" s="67"/>
      <c r="K4" s="68"/>
      <c r="L4" s="68"/>
      <c r="M4" s="68"/>
      <c r="N4" s="68"/>
      <c r="O4" s="68"/>
      <c r="P4" s="68"/>
      <c r="Q4" s="68"/>
      <c r="R4" s="68"/>
      <c r="S4" s="68"/>
      <c r="T4" s="69"/>
      <c r="U4" s="7"/>
    </row>
    <row r="5" spans="1:21" ht="25" customHeight="1">
      <c r="B5" s="8" t="s">
        <v>9</v>
      </c>
      <c r="E5"/>
    </row>
    <row r="6" spans="1:21" ht="28.5" customHeight="1"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16</v>
      </c>
      <c r="I6" s="16" t="s">
        <v>17</v>
      </c>
      <c r="J6" s="16" t="s">
        <v>18</v>
      </c>
      <c r="K6" s="16" t="s">
        <v>19</v>
      </c>
      <c r="L6" s="16" t="s">
        <v>20</v>
      </c>
      <c r="M6" s="16" t="s">
        <v>21</v>
      </c>
      <c r="N6" s="16" t="s">
        <v>22</v>
      </c>
      <c r="O6" s="16" t="s">
        <v>23</v>
      </c>
      <c r="P6" s="16" t="s">
        <v>24</v>
      </c>
      <c r="Q6" s="16" t="s">
        <v>25</v>
      </c>
      <c r="R6" s="16" t="s">
        <v>26</v>
      </c>
      <c r="S6" s="16" t="s">
        <v>27</v>
      </c>
      <c r="T6" s="16" t="s">
        <v>28</v>
      </c>
    </row>
    <row r="7" spans="1:21" ht="22" customHeight="1">
      <c r="B7" s="17"/>
      <c r="C7" s="18"/>
      <c r="D7" s="18"/>
      <c r="E7" s="19"/>
      <c r="F7" s="20"/>
      <c r="G7" s="17"/>
      <c r="H7" s="27">
        <f>F7-SUM(I7:T7)</f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1" ht="22" customHeight="1">
      <c r="B8" s="22"/>
      <c r="C8" s="23"/>
      <c r="D8" s="23"/>
      <c r="E8" s="24"/>
      <c r="F8" s="25"/>
      <c r="G8" s="22"/>
      <c r="H8" s="21">
        <f>F8-SUM(I8:T8)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1" ht="22" customHeight="1">
      <c r="B9" s="17"/>
      <c r="C9" s="18"/>
      <c r="D9" s="18"/>
      <c r="E9" s="19"/>
      <c r="F9" s="20"/>
      <c r="G9" s="17"/>
      <c r="H9" s="27">
        <f>F9-SUM(I9:T9)</f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22" customHeight="1">
      <c r="B10" s="22"/>
      <c r="C10" s="23"/>
      <c r="D10" s="23"/>
      <c r="E10" s="24"/>
      <c r="F10" s="25"/>
      <c r="G10" s="22"/>
      <c r="H10" s="21">
        <f t="shared" ref="H10:H26" si="0">F10-SUM(I10:T10)</f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1" ht="22" customHeight="1">
      <c r="B11" s="17"/>
      <c r="C11" s="18"/>
      <c r="D11" s="18"/>
      <c r="E11" s="19"/>
      <c r="F11" s="20"/>
      <c r="G11" s="17"/>
      <c r="H11" s="27">
        <f t="shared" si="0"/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1" ht="22" customHeight="1">
      <c r="B12" s="22"/>
      <c r="C12" s="23"/>
      <c r="D12" s="23"/>
      <c r="E12" s="24"/>
      <c r="F12" s="25"/>
      <c r="G12" s="22"/>
      <c r="H12" s="21">
        <f t="shared" si="0"/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22" customHeight="1">
      <c r="B13" s="17"/>
      <c r="C13" s="18"/>
      <c r="D13" s="18"/>
      <c r="E13" s="19"/>
      <c r="F13" s="20"/>
      <c r="G13" s="17"/>
      <c r="H13" s="27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1" ht="22" customHeight="1">
      <c r="B14" s="22"/>
      <c r="C14" s="23"/>
      <c r="D14" s="23"/>
      <c r="E14" s="24"/>
      <c r="F14" s="25"/>
      <c r="G14" s="22"/>
      <c r="H14" s="21">
        <f t="shared" si="0"/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1" ht="22" customHeight="1">
      <c r="B15" s="17"/>
      <c r="C15" s="18"/>
      <c r="D15" s="18"/>
      <c r="E15" s="19"/>
      <c r="F15" s="20"/>
      <c r="G15" s="17"/>
      <c r="H15" s="27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1" ht="22" customHeight="1">
      <c r="B16" s="22"/>
      <c r="C16" s="23"/>
      <c r="D16" s="23"/>
      <c r="E16" s="24"/>
      <c r="F16" s="25"/>
      <c r="G16" s="22"/>
      <c r="H16" s="21">
        <f t="shared" si="0"/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2:20" ht="22" customHeight="1">
      <c r="B17" s="17"/>
      <c r="C17" s="18"/>
      <c r="D17" s="18"/>
      <c r="E17" s="19"/>
      <c r="F17" s="20"/>
      <c r="G17" s="17"/>
      <c r="H17" s="27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ht="22" customHeight="1">
      <c r="B18" s="22"/>
      <c r="C18" s="23"/>
      <c r="D18" s="23"/>
      <c r="E18" s="24"/>
      <c r="F18" s="25"/>
      <c r="G18" s="22"/>
      <c r="H18" s="21">
        <f t="shared" si="0"/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2:20" ht="22" customHeight="1">
      <c r="B19" s="17"/>
      <c r="C19" s="18"/>
      <c r="D19" s="18"/>
      <c r="E19" s="19"/>
      <c r="F19" s="20"/>
      <c r="G19" s="17"/>
      <c r="H19" s="27">
        <f t="shared" si="0"/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ht="22" customHeight="1">
      <c r="B20" s="22"/>
      <c r="C20" s="23"/>
      <c r="D20" s="23"/>
      <c r="E20" s="24"/>
      <c r="F20" s="25"/>
      <c r="G20" s="22"/>
      <c r="H20" s="21">
        <f t="shared" si="0"/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2:20" ht="22" customHeight="1">
      <c r="B21" s="17"/>
      <c r="C21" s="18"/>
      <c r="D21" s="18"/>
      <c r="E21" s="19"/>
      <c r="F21" s="20"/>
      <c r="G21" s="17"/>
      <c r="H21" s="27">
        <f t="shared" si="0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22" customHeight="1">
      <c r="B22" s="22"/>
      <c r="C22" s="23"/>
      <c r="D22" s="23"/>
      <c r="E22" s="24"/>
      <c r="F22" s="25"/>
      <c r="G22" s="22"/>
      <c r="H22" s="21">
        <f t="shared" si="0"/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ht="22" customHeight="1">
      <c r="B23" s="17"/>
      <c r="C23" s="18"/>
      <c r="D23" s="18"/>
      <c r="E23" s="19"/>
      <c r="F23" s="20"/>
      <c r="G23" s="17"/>
      <c r="H23" s="27">
        <f t="shared" si="0"/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ht="22" customHeight="1">
      <c r="B24" s="22"/>
      <c r="C24" s="23"/>
      <c r="D24" s="23"/>
      <c r="E24" s="24"/>
      <c r="F24" s="25"/>
      <c r="G24" s="22"/>
      <c r="H24" s="21">
        <f t="shared" si="0"/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ht="22" customHeight="1">
      <c r="B25" s="17"/>
      <c r="C25" s="18"/>
      <c r="D25" s="18"/>
      <c r="E25" s="19"/>
      <c r="F25" s="20"/>
      <c r="G25" s="17"/>
      <c r="H25" s="27">
        <f t="shared" si="0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2:20" ht="22" customHeight="1">
      <c r="B26" s="22"/>
      <c r="C26" s="23"/>
      <c r="D26" s="23"/>
      <c r="E26" s="24"/>
      <c r="F26" s="25"/>
      <c r="G26" s="22"/>
      <c r="H26" s="21">
        <f t="shared" si="0"/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>
      <c r="E27"/>
    </row>
    <row r="28" spans="2:20" ht="50" customHeight="1">
      <c r="B28" s="70" t="s">
        <v>29</v>
      </c>
      <c r="C28" s="70"/>
      <c r="D28" s="70"/>
      <c r="E28" s="70"/>
      <c r="F28" s="70"/>
      <c r="G28" s="70"/>
      <c r="H28" s="70"/>
      <c r="I28" s="71"/>
      <c r="J28" s="71"/>
      <c r="K28" s="71"/>
      <c r="L28" s="71"/>
      <c r="M28" s="71"/>
    </row>
    <row r="29" spans="2:20">
      <c r="E29"/>
    </row>
    <row r="30" spans="2:20">
      <c r="E30" s="5"/>
    </row>
    <row r="31" spans="2:20">
      <c r="E31" s="5"/>
    </row>
    <row r="32" spans="2:20"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</sheetData>
  <mergeCells count="4">
    <mergeCell ref="C32:L32"/>
    <mergeCell ref="B4:G4"/>
    <mergeCell ref="J4:T4"/>
    <mergeCell ref="B28:M28"/>
  </mergeCells>
  <phoneticPr fontId="9" type="noConversion"/>
  <hyperlinks>
    <hyperlink ref="B28:H28" r:id="rId1" display="CLICK HERE TO CREATE IN SMARTSHEET" xr:uid="{003519C1-C177-4211-8E94-3CF58BF707F3}"/>
    <hyperlink ref="B28:M28" r:id="rId2" display="CLIQUER ICI POUR CRÉER DANS SMARTSHEET" xr:uid="{32093529-DDA5-1742-8527-828B86E1A70F}"/>
  </hyperlinks>
  <pageMargins left="0.25" right="0.25" top="0.25" bottom="0.25" header="0" footer="0"/>
  <pageSetup paperSize="3" scale="68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workbookViewId="0">
      <selection activeCell="E14" sqref="E14"/>
    </sheetView>
  </sheetViews>
  <sheetFormatPr baseColWidth="10" defaultColWidth="8.83203125" defaultRowHeight="15"/>
  <cols>
    <col min="1" max="1" width="3.83203125" customWidth="1"/>
    <col min="2" max="3" width="15.83203125" style="1" customWidth="1"/>
    <col min="4" max="4" width="26.33203125" customWidth="1"/>
    <col min="5" max="5" width="15.6640625" customWidth="1"/>
    <col min="6" max="6" width="15.83203125" customWidth="1"/>
    <col min="7" max="7" width="16.5" customWidth="1"/>
    <col min="8" max="13" width="15.83203125" customWidth="1"/>
    <col min="14" max="14" width="3.83203125" customWidth="1"/>
  </cols>
  <sheetData>
    <row r="1" spans="1:20" ht="42" customHeight="1">
      <c r="A1" s="9"/>
      <c r="B1" s="10" t="s">
        <v>3</v>
      </c>
      <c r="C1"/>
    </row>
    <row r="2" spans="1:20" s="11" customFormat="1" ht="30" customHeight="1">
      <c r="B2" s="12" t="s">
        <v>30</v>
      </c>
      <c r="C2" s="52"/>
      <c r="D2" s="52"/>
      <c r="E2" s="53"/>
      <c r="F2" s="54"/>
    </row>
    <row r="3" spans="1:20" s="28" customFormat="1" ht="15" customHeight="1">
      <c r="B3" s="29" t="s">
        <v>5</v>
      </c>
      <c r="C3" s="29"/>
      <c r="D3" s="29"/>
      <c r="E3" s="29"/>
      <c r="F3" s="29"/>
      <c r="G3" s="29"/>
      <c r="H3" s="30" t="s">
        <v>31</v>
      </c>
      <c r="I3" s="29" t="s">
        <v>8</v>
      </c>
    </row>
    <row r="4" spans="1:20" s="3" customFormat="1" ht="35" customHeight="1" thickBot="1">
      <c r="B4" s="72"/>
      <c r="C4" s="73"/>
      <c r="D4" s="73"/>
      <c r="E4" s="73"/>
      <c r="F4" s="73"/>
      <c r="G4" s="73"/>
      <c r="H4" s="57">
        <f ca="1">TODAY()</f>
        <v>45270</v>
      </c>
      <c r="I4" s="74"/>
      <c r="J4" s="75"/>
      <c r="K4" s="75"/>
      <c r="L4" s="75"/>
      <c r="M4" s="75"/>
      <c r="N4"/>
      <c r="O4"/>
      <c r="P4"/>
      <c r="Q4"/>
      <c r="R4"/>
      <c r="S4"/>
      <c r="T4" s="7"/>
    </row>
    <row r="5" spans="1:20" ht="25" customHeight="1">
      <c r="B5" s="8" t="s">
        <v>9</v>
      </c>
      <c r="C5"/>
    </row>
    <row r="6" spans="1:20" s="2" customFormat="1" ht="28.5" customHeight="1"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16</v>
      </c>
      <c r="I6" s="31" t="s">
        <v>32</v>
      </c>
      <c r="J6" s="31" t="s">
        <v>33</v>
      </c>
      <c r="K6" s="31" t="s">
        <v>34</v>
      </c>
      <c r="L6" s="31" t="s">
        <v>35</v>
      </c>
      <c r="M6" s="31" t="s">
        <v>36</v>
      </c>
    </row>
    <row r="7" spans="1:20" ht="22" customHeight="1">
      <c r="B7" s="39">
        <f>'Grand livre des comptes crédite'!B7</f>
        <v>0</v>
      </c>
      <c r="C7" s="40">
        <f>'Grand livre des comptes crédite'!C7</f>
        <v>0</v>
      </c>
      <c r="D7" s="40">
        <f>'Grand livre des comptes crédite'!D7</f>
        <v>0</v>
      </c>
      <c r="E7" s="41">
        <f>'Grand livre des comptes crédite'!E7</f>
        <v>0</v>
      </c>
      <c r="F7" s="42">
        <f>'Grand livre des comptes crédite'!F7</f>
        <v>0</v>
      </c>
      <c r="G7" s="39">
        <f>'Grand livre des comptes crédite'!G7</f>
        <v>0</v>
      </c>
      <c r="H7" s="43">
        <f>'Grand livre des comptes crédite'!H7</f>
        <v>0</v>
      </c>
      <c r="I7" s="32" t="str">
        <f t="shared" ref="I7:I26" ca="1" si="0">IFERROR(IF($G7&gt;=$H$4,$H7,""), IF($D7&gt;=$H$4,$H7,""))</f>
        <v/>
      </c>
      <c r="J7" s="32" t="str">
        <f t="shared" ref="J7:J26" ca="1" si="1">IFERROR(IF(AND($H$4-$G7&gt;=1,$H$4-$G7&lt;=30),$H7,""),IF(AND($H$4-$D7&gt;=1,$H$4-$D7&lt;=30),$H7,""))</f>
        <v/>
      </c>
      <c r="K7" s="32" t="str">
        <f t="shared" ref="K7:K26" ca="1" si="2">IFERROR(IF(AND($H$4-$G7&gt;=31,$H$4-$G7&lt;=60),$H7,""),IF(AND($H$4-$D7&gt;=31,$H$4-$D7&lt;=60),$H7,""))</f>
        <v/>
      </c>
      <c r="L7" s="32" t="str">
        <f t="shared" ref="L7:L26" ca="1" si="3">IFERROR(IF(AND($H$4-$G7&gt;=61,$H$4-$G7&lt;=90),$H7,""),IF(AND($H$4-$D7&gt;=61,$H$4-$D7&lt;=90),$H7,""))</f>
        <v/>
      </c>
      <c r="M7" s="32" t="str">
        <f t="shared" ref="M7:M26" ca="1" si="4">IFERROR(IF(AND($G7&gt;0,$H$4-$G7&gt;=91),$H7,""),IF(AND($D7&gt;0,$H$4-$D7&gt;=91),$H7,""))</f>
        <v/>
      </c>
    </row>
    <row r="8" spans="1:20" ht="22" customHeight="1">
      <c r="B8" s="44">
        <f>'Grand livre des comptes crédite'!B8</f>
        <v>0</v>
      </c>
      <c r="C8" s="45">
        <f>'Grand livre des comptes crédite'!C8</f>
        <v>0</v>
      </c>
      <c r="D8" s="45">
        <f>'Grand livre des comptes crédite'!D8</f>
        <v>0</v>
      </c>
      <c r="E8" s="46">
        <f>'Grand livre des comptes crédite'!E8</f>
        <v>0</v>
      </c>
      <c r="F8" s="47">
        <f>'Grand livre des comptes crédite'!F8</f>
        <v>0</v>
      </c>
      <c r="G8" s="44">
        <f>'Grand livre des comptes crédite'!G8</f>
        <v>0</v>
      </c>
      <c r="H8" s="37">
        <f>'Grand livre des comptes crédite'!H8</f>
        <v>0</v>
      </c>
      <c r="I8" s="33" t="str">
        <f t="shared" ca="1" si="0"/>
        <v/>
      </c>
      <c r="J8" s="33" t="str">
        <f t="shared" ca="1" si="1"/>
        <v/>
      </c>
      <c r="K8" s="33" t="str">
        <f t="shared" ca="1" si="2"/>
        <v/>
      </c>
      <c r="L8" s="33" t="str">
        <f t="shared" ca="1" si="3"/>
        <v/>
      </c>
      <c r="M8" s="33" t="str">
        <f t="shared" ca="1" si="4"/>
        <v/>
      </c>
    </row>
    <row r="9" spans="1:20" ht="22" customHeight="1">
      <c r="B9" s="39">
        <f>'Grand livre des comptes crédite'!B9</f>
        <v>0</v>
      </c>
      <c r="C9" s="40">
        <f>'Grand livre des comptes crédite'!C9</f>
        <v>0</v>
      </c>
      <c r="D9" s="40">
        <f>'Grand livre des comptes crédite'!D9</f>
        <v>0</v>
      </c>
      <c r="E9" s="41">
        <f>'Grand livre des comptes crédite'!E9</f>
        <v>0</v>
      </c>
      <c r="F9" s="42">
        <f>'Grand livre des comptes crédite'!F9</f>
        <v>0</v>
      </c>
      <c r="G9" s="39">
        <f>'Grand livre des comptes crédite'!G9</f>
        <v>0</v>
      </c>
      <c r="H9" s="43">
        <f>'Grand livre des comptes crédite'!H9</f>
        <v>0</v>
      </c>
      <c r="I9" s="32" t="str">
        <f t="shared" ca="1" si="0"/>
        <v/>
      </c>
      <c r="J9" s="32" t="str">
        <f t="shared" ca="1" si="1"/>
        <v/>
      </c>
      <c r="K9" s="32" t="str">
        <f t="shared" ca="1" si="2"/>
        <v/>
      </c>
      <c r="L9" s="32" t="str">
        <f t="shared" ca="1" si="3"/>
        <v/>
      </c>
      <c r="M9" s="32" t="str">
        <f t="shared" ca="1" si="4"/>
        <v/>
      </c>
    </row>
    <row r="10" spans="1:20" ht="22" customHeight="1">
      <c r="B10" s="44">
        <f>'Grand livre des comptes crédite'!B10</f>
        <v>0</v>
      </c>
      <c r="C10" s="45">
        <f>'Grand livre des comptes crédite'!C10</f>
        <v>0</v>
      </c>
      <c r="D10" s="45">
        <f>'Grand livre des comptes crédite'!D10</f>
        <v>0</v>
      </c>
      <c r="E10" s="46">
        <f>'Grand livre des comptes crédite'!E10</f>
        <v>0</v>
      </c>
      <c r="F10" s="47">
        <f>'Grand livre des comptes crédite'!F10</f>
        <v>0</v>
      </c>
      <c r="G10" s="44">
        <f>'Grand livre des comptes crédite'!G10</f>
        <v>0</v>
      </c>
      <c r="H10" s="37">
        <f>'Grand livre des comptes crédite'!H10</f>
        <v>0</v>
      </c>
      <c r="I10" s="33" t="str">
        <f t="shared" ca="1" si="0"/>
        <v/>
      </c>
      <c r="J10" s="33" t="str">
        <f t="shared" ca="1" si="1"/>
        <v/>
      </c>
      <c r="K10" s="33" t="str">
        <f t="shared" ca="1" si="2"/>
        <v/>
      </c>
      <c r="L10" s="33" t="str">
        <f t="shared" ca="1" si="3"/>
        <v/>
      </c>
      <c r="M10" s="33" t="str">
        <f t="shared" ca="1" si="4"/>
        <v/>
      </c>
    </row>
    <row r="11" spans="1:20" ht="22" customHeight="1">
      <c r="B11" s="39">
        <f>'Grand livre des comptes crédite'!B11</f>
        <v>0</v>
      </c>
      <c r="C11" s="40">
        <f>'Grand livre des comptes crédite'!C11</f>
        <v>0</v>
      </c>
      <c r="D11" s="40">
        <f>'Grand livre des comptes crédite'!D11</f>
        <v>0</v>
      </c>
      <c r="E11" s="41">
        <f>'Grand livre des comptes crédite'!E11</f>
        <v>0</v>
      </c>
      <c r="F11" s="42">
        <f>'Grand livre des comptes crédite'!F11</f>
        <v>0</v>
      </c>
      <c r="G11" s="39">
        <f>'Grand livre des comptes crédite'!G11</f>
        <v>0</v>
      </c>
      <c r="H11" s="43">
        <f>'Grand livre des comptes crédite'!H11</f>
        <v>0</v>
      </c>
      <c r="I11" s="32" t="str">
        <f t="shared" ca="1" si="0"/>
        <v/>
      </c>
      <c r="J11" s="32" t="str">
        <f t="shared" ca="1" si="1"/>
        <v/>
      </c>
      <c r="K11" s="32" t="str">
        <f t="shared" ca="1" si="2"/>
        <v/>
      </c>
      <c r="L11" s="32" t="str">
        <f t="shared" ca="1" si="3"/>
        <v/>
      </c>
      <c r="M11" s="32" t="str">
        <f t="shared" ca="1" si="4"/>
        <v/>
      </c>
    </row>
    <row r="12" spans="1:20" ht="22" customHeight="1">
      <c r="B12" s="44">
        <f>'Grand livre des comptes crédite'!B12</f>
        <v>0</v>
      </c>
      <c r="C12" s="45">
        <f>'Grand livre des comptes crédite'!C12</f>
        <v>0</v>
      </c>
      <c r="D12" s="45">
        <f>'Grand livre des comptes crédite'!D12</f>
        <v>0</v>
      </c>
      <c r="E12" s="46">
        <f>'Grand livre des comptes crédite'!E12</f>
        <v>0</v>
      </c>
      <c r="F12" s="47">
        <f>'Grand livre des comptes crédite'!F12</f>
        <v>0</v>
      </c>
      <c r="G12" s="44">
        <f>'Grand livre des comptes crédite'!G12</f>
        <v>0</v>
      </c>
      <c r="H12" s="37">
        <f>'Grand livre des comptes crédite'!H12</f>
        <v>0</v>
      </c>
      <c r="I12" s="33" t="str">
        <f t="shared" ca="1" si="0"/>
        <v/>
      </c>
      <c r="J12" s="33" t="str">
        <f t="shared" ca="1" si="1"/>
        <v/>
      </c>
      <c r="K12" s="33" t="str">
        <f t="shared" ca="1" si="2"/>
        <v/>
      </c>
      <c r="L12" s="33" t="str">
        <f t="shared" ca="1" si="3"/>
        <v/>
      </c>
      <c r="M12" s="33" t="str">
        <f t="shared" ca="1" si="4"/>
        <v/>
      </c>
    </row>
    <row r="13" spans="1:20" ht="22" customHeight="1">
      <c r="B13" s="39">
        <f>'Grand livre des comptes crédite'!B13</f>
        <v>0</v>
      </c>
      <c r="C13" s="40">
        <f>'Grand livre des comptes crédite'!C13</f>
        <v>0</v>
      </c>
      <c r="D13" s="40">
        <f>'Grand livre des comptes crédite'!D13</f>
        <v>0</v>
      </c>
      <c r="E13" s="41">
        <f>'Grand livre des comptes crédite'!E13</f>
        <v>0</v>
      </c>
      <c r="F13" s="42">
        <f>'Grand livre des comptes crédite'!F13</f>
        <v>0</v>
      </c>
      <c r="G13" s="39">
        <f>'Grand livre des comptes crédite'!G13</f>
        <v>0</v>
      </c>
      <c r="H13" s="43">
        <f>'Grand livre des comptes crédite'!H13</f>
        <v>0</v>
      </c>
      <c r="I13" s="32" t="str">
        <f t="shared" ca="1" si="0"/>
        <v/>
      </c>
      <c r="J13" s="32" t="str">
        <f t="shared" ca="1" si="1"/>
        <v/>
      </c>
      <c r="K13" s="32" t="str">
        <f t="shared" ca="1" si="2"/>
        <v/>
      </c>
      <c r="L13" s="32" t="str">
        <f t="shared" ca="1" si="3"/>
        <v/>
      </c>
      <c r="M13" s="32" t="str">
        <f t="shared" ca="1" si="4"/>
        <v/>
      </c>
    </row>
    <row r="14" spans="1:20" ht="22" customHeight="1">
      <c r="B14" s="44">
        <f>'Grand livre des comptes crédite'!B14</f>
        <v>0</v>
      </c>
      <c r="C14" s="45">
        <f>'Grand livre des comptes crédite'!C14</f>
        <v>0</v>
      </c>
      <c r="D14" s="45">
        <f>'Grand livre des comptes crédite'!D14</f>
        <v>0</v>
      </c>
      <c r="E14" s="46">
        <f>'Grand livre des comptes crédite'!E14</f>
        <v>0</v>
      </c>
      <c r="F14" s="47">
        <f>'Grand livre des comptes crédite'!F14</f>
        <v>0</v>
      </c>
      <c r="G14" s="44">
        <f>'Grand livre des comptes crédite'!G14</f>
        <v>0</v>
      </c>
      <c r="H14" s="37">
        <f>'Grand livre des comptes crédite'!H14</f>
        <v>0</v>
      </c>
      <c r="I14" s="33" t="str">
        <f t="shared" ca="1" si="0"/>
        <v/>
      </c>
      <c r="J14" s="33" t="str">
        <f t="shared" ca="1" si="1"/>
        <v/>
      </c>
      <c r="K14" s="33" t="str">
        <f t="shared" ca="1" si="2"/>
        <v/>
      </c>
      <c r="L14" s="33" t="str">
        <f t="shared" ca="1" si="3"/>
        <v/>
      </c>
      <c r="M14" s="33" t="str">
        <f t="shared" ca="1" si="4"/>
        <v/>
      </c>
    </row>
    <row r="15" spans="1:20" ht="22" customHeight="1">
      <c r="B15" s="39">
        <f>'Grand livre des comptes crédite'!B15</f>
        <v>0</v>
      </c>
      <c r="C15" s="40">
        <f>'Grand livre des comptes crédite'!C15</f>
        <v>0</v>
      </c>
      <c r="D15" s="40">
        <f>'Grand livre des comptes crédite'!D15</f>
        <v>0</v>
      </c>
      <c r="E15" s="41">
        <f>'Grand livre des comptes crédite'!E15</f>
        <v>0</v>
      </c>
      <c r="F15" s="42">
        <f>'Grand livre des comptes crédite'!F15</f>
        <v>0</v>
      </c>
      <c r="G15" s="39">
        <f>'Grand livre des comptes crédite'!G15</f>
        <v>0</v>
      </c>
      <c r="H15" s="43">
        <f>'Grand livre des comptes crédite'!H15</f>
        <v>0</v>
      </c>
      <c r="I15" s="32" t="str">
        <f t="shared" ca="1" si="0"/>
        <v/>
      </c>
      <c r="J15" s="32" t="str">
        <f t="shared" ca="1" si="1"/>
        <v/>
      </c>
      <c r="K15" s="32" t="str">
        <f t="shared" ca="1" si="2"/>
        <v/>
      </c>
      <c r="L15" s="32" t="str">
        <f t="shared" ca="1" si="3"/>
        <v/>
      </c>
      <c r="M15" s="32" t="str">
        <f t="shared" ca="1" si="4"/>
        <v/>
      </c>
    </row>
    <row r="16" spans="1:20" ht="22" customHeight="1">
      <c r="B16" s="44">
        <f>'Grand livre des comptes crédite'!B16</f>
        <v>0</v>
      </c>
      <c r="C16" s="45">
        <f>'Grand livre des comptes crédite'!C16</f>
        <v>0</v>
      </c>
      <c r="D16" s="45">
        <f>'Grand livre des comptes crédite'!D16</f>
        <v>0</v>
      </c>
      <c r="E16" s="46">
        <f>'Grand livre des comptes crédite'!E16</f>
        <v>0</v>
      </c>
      <c r="F16" s="47">
        <f>'Grand livre des comptes crédite'!F16</f>
        <v>0</v>
      </c>
      <c r="G16" s="44">
        <f>'Grand livre des comptes crédite'!G16</f>
        <v>0</v>
      </c>
      <c r="H16" s="37">
        <f>'Grand livre des comptes crédite'!H16</f>
        <v>0</v>
      </c>
      <c r="I16" s="33" t="str">
        <f t="shared" ca="1" si="0"/>
        <v/>
      </c>
      <c r="J16" s="33" t="str">
        <f t="shared" ca="1" si="1"/>
        <v/>
      </c>
      <c r="K16" s="33" t="str">
        <f t="shared" ca="1" si="2"/>
        <v/>
      </c>
      <c r="L16" s="33" t="str">
        <f t="shared" ca="1" si="3"/>
        <v/>
      </c>
      <c r="M16" s="33" t="str">
        <f t="shared" ca="1" si="4"/>
        <v/>
      </c>
    </row>
    <row r="17" spans="2:16" ht="22" customHeight="1">
      <c r="B17" s="39">
        <f>'Grand livre des comptes crédite'!B17</f>
        <v>0</v>
      </c>
      <c r="C17" s="40">
        <f>'Grand livre des comptes crédite'!C17</f>
        <v>0</v>
      </c>
      <c r="D17" s="40">
        <f>'Grand livre des comptes crédite'!D17</f>
        <v>0</v>
      </c>
      <c r="E17" s="41">
        <f>'Grand livre des comptes crédite'!E17</f>
        <v>0</v>
      </c>
      <c r="F17" s="42">
        <f>'Grand livre des comptes crédite'!F17</f>
        <v>0</v>
      </c>
      <c r="G17" s="39">
        <f>'Grand livre des comptes crédite'!G17</f>
        <v>0</v>
      </c>
      <c r="H17" s="43">
        <f>'Grand livre des comptes crédite'!H17</f>
        <v>0</v>
      </c>
      <c r="I17" s="32" t="str">
        <f t="shared" ca="1" si="0"/>
        <v/>
      </c>
      <c r="J17" s="32" t="str">
        <f t="shared" ca="1" si="1"/>
        <v/>
      </c>
      <c r="K17" s="32" t="str">
        <f t="shared" ca="1" si="2"/>
        <v/>
      </c>
      <c r="L17" s="32" t="str">
        <f t="shared" ca="1" si="3"/>
        <v/>
      </c>
      <c r="M17" s="32" t="str">
        <f t="shared" ca="1" si="4"/>
        <v/>
      </c>
    </row>
    <row r="18" spans="2:16" ht="22" customHeight="1">
      <c r="B18" s="44">
        <f>'Grand livre des comptes crédite'!B18</f>
        <v>0</v>
      </c>
      <c r="C18" s="45">
        <f>'Grand livre des comptes crédite'!C18</f>
        <v>0</v>
      </c>
      <c r="D18" s="45">
        <f>'Grand livre des comptes crédite'!D18</f>
        <v>0</v>
      </c>
      <c r="E18" s="46">
        <f>'Grand livre des comptes crédite'!E18</f>
        <v>0</v>
      </c>
      <c r="F18" s="47">
        <f>'Grand livre des comptes crédite'!F18</f>
        <v>0</v>
      </c>
      <c r="G18" s="44">
        <f>'Grand livre des comptes crédite'!G18</f>
        <v>0</v>
      </c>
      <c r="H18" s="37">
        <f>'Grand livre des comptes crédite'!H18</f>
        <v>0</v>
      </c>
      <c r="I18" s="33" t="str">
        <f t="shared" ca="1" si="0"/>
        <v/>
      </c>
      <c r="J18" s="33" t="str">
        <f t="shared" ca="1" si="1"/>
        <v/>
      </c>
      <c r="K18" s="33" t="str">
        <f t="shared" ca="1" si="2"/>
        <v/>
      </c>
      <c r="L18" s="33" t="str">
        <f t="shared" ca="1" si="3"/>
        <v/>
      </c>
      <c r="M18" s="33" t="str">
        <f t="shared" ca="1" si="4"/>
        <v/>
      </c>
    </row>
    <row r="19" spans="2:16" ht="22" customHeight="1">
      <c r="B19" s="39">
        <f>'Grand livre des comptes crédite'!B19</f>
        <v>0</v>
      </c>
      <c r="C19" s="40">
        <f>'Grand livre des comptes crédite'!C19</f>
        <v>0</v>
      </c>
      <c r="D19" s="40">
        <f>'Grand livre des comptes crédite'!D19</f>
        <v>0</v>
      </c>
      <c r="E19" s="41">
        <f>'Grand livre des comptes crédite'!E19</f>
        <v>0</v>
      </c>
      <c r="F19" s="42">
        <f>'Grand livre des comptes crédite'!F19</f>
        <v>0</v>
      </c>
      <c r="G19" s="39">
        <f>'Grand livre des comptes crédite'!G19</f>
        <v>0</v>
      </c>
      <c r="H19" s="43">
        <f>'Grand livre des comptes crédite'!H19</f>
        <v>0</v>
      </c>
      <c r="I19" s="32" t="str">
        <f t="shared" ca="1" si="0"/>
        <v/>
      </c>
      <c r="J19" s="32" t="str">
        <f t="shared" ca="1" si="1"/>
        <v/>
      </c>
      <c r="K19" s="32" t="str">
        <f t="shared" ca="1" si="2"/>
        <v/>
      </c>
      <c r="L19" s="32" t="str">
        <f t="shared" ca="1" si="3"/>
        <v/>
      </c>
      <c r="M19" s="32" t="str">
        <f t="shared" ca="1" si="4"/>
        <v/>
      </c>
    </row>
    <row r="20" spans="2:16" ht="22" customHeight="1">
      <c r="B20" s="44">
        <f>'Grand livre des comptes crédite'!B20</f>
        <v>0</v>
      </c>
      <c r="C20" s="45">
        <f>'Grand livre des comptes crédite'!C20</f>
        <v>0</v>
      </c>
      <c r="D20" s="45">
        <f>'Grand livre des comptes crédite'!D20</f>
        <v>0</v>
      </c>
      <c r="E20" s="46">
        <f>'Grand livre des comptes crédite'!E20</f>
        <v>0</v>
      </c>
      <c r="F20" s="47">
        <f>'Grand livre des comptes crédite'!F20</f>
        <v>0</v>
      </c>
      <c r="G20" s="44">
        <f>'Grand livre des comptes crédite'!G20</f>
        <v>0</v>
      </c>
      <c r="H20" s="37">
        <f>'Grand livre des comptes crédite'!H20</f>
        <v>0</v>
      </c>
      <c r="I20" s="33" t="str">
        <f t="shared" ca="1" si="0"/>
        <v/>
      </c>
      <c r="J20" s="33" t="str">
        <f t="shared" ca="1" si="1"/>
        <v/>
      </c>
      <c r="K20" s="33" t="str">
        <f t="shared" ca="1" si="2"/>
        <v/>
      </c>
      <c r="L20" s="33" t="str">
        <f t="shared" ca="1" si="3"/>
        <v/>
      </c>
      <c r="M20" s="33" t="str">
        <f t="shared" ca="1" si="4"/>
        <v/>
      </c>
    </row>
    <row r="21" spans="2:16" ht="22" customHeight="1">
      <c r="B21" s="39">
        <f>'Grand livre des comptes crédite'!B21</f>
        <v>0</v>
      </c>
      <c r="C21" s="40">
        <f>'Grand livre des comptes crédite'!C21</f>
        <v>0</v>
      </c>
      <c r="D21" s="40">
        <f>'Grand livre des comptes crédite'!D21</f>
        <v>0</v>
      </c>
      <c r="E21" s="41">
        <f>'Grand livre des comptes crédite'!E21</f>
        <v>0</v>
      </c>
      <c r="F21" s="42">
        <f>'Grand livre des comptes crédite'!F21</f>
        <v>0</v>
      </c>
      <c r="G21" s="39">
        <f>'Grand livre des comptes crédite'!G21</f>
        <v>0</v>
      </c>
      <c r="H21" s="43">
        <f>'Grand livre des comptes crédite'!H21</f>
        <v>0</v>
      </c>
      <c r="I21" s="32" t="str">
        <f t="shared" ca="1" si="0"/>
        <v/>
      </c>
      <c r="J21" s="32" t="str">
        <f t="shared" ca="1" si="1"/>
        <v/>
      </c>
      <c r="K21" s="32" t="str">
        <f t="shared" ca="1" si="2"/>
        <v/>
      </c>
      <c r="L21" s="32" t="str">
        <f t="shared" ca="1" si="3"/>
        <v/>
      </c>
      <c r="M21" s="32" t="str">
        <f t="shared" ca="1" si="4"/>
        <v/>
      </c>
    </row>
    <row r="22" spans="2:16" ht="22" customHeight="1">
      <c r="B22" s="44">
        <f>'Grand livre des comptes crédite'!B22</f>
        <v>0</v>
      </c>
      <c r="C22" s="45">
        <f>'Grand livre des comptes crédite'!C22</f>
        <v>0</v>
      </c>
      <c r="D22" s="45">
        <f>'Grand livre des comptes crédite'!D22</f>
        <v>0</v>
      </c>
      <c r="E22" s="46">
        <f>'Grand livre des comptes crédite'!E22</f>
        <v>0</v>
      </c>
      <c r="F22" s="47">
        <f>'Grand livre des comptes crédite'!F22</f>
        <v>0</v>
      </c>
      <c r="G22" s="44">
        <f>'Grand livre des comptes crédite'!G22</f>
        <v>0</v>
      </c>
      <c r="H22" s="37">
        <f>'Grand livre des comptes crédite'!H22</f>
        <v>0</v>
      </c>
      <c r="I22" s="33" t="str">
        <f t="shared" ca="1" si="0"/>
        <v/>
      </c>
      <c r="J22" s="33" t="str">
        <f t="shared" ca="1" si="1"/>
        <v/>
      </c>
      <c r="K22" s="33" t="str">
        <f t="shared" ca="1" si="2"/>
        <v/>
      </c>
      <c r="L22" s="33" t="str">
        <f t="shared" ca="1" si="3"/>
        <v/>
      </c>
      <c r="M22" s="33" t="str">
        <f t="shared" ca="1" si="4"/>
        <v/>
      </c>
    </row>
    <row r="23" spans="2:16" ht="22" customHeight="1">
      <c r="B23" s="39">
        <f>'Grand livre des comptes crédite'!B23</f>
        <v>0</v>
      </c>
      <c r="C23" s="40">
        <f>'Grand livre des comptes crédite'!C23</f>
        <v>0</v>
      </c>
      <c r="D23" s="40">
        <f>'Grand livre des comptes crédite'!D23</f>
        <v>0</v>
      </c>
      <c r="E23" s="41">
        <f>'Grand livre des comptes crédite'!E23</f>
        <v>0</v>
      </c>
      <c r="F23" s="42">
        <f>'Grand livre des comptes crédite'!F23</f>
        <v>0</v>
      </c>
      <c r="G23" s="39">
        <f>'Grand livre des comptes crédite'!G23</f>
        <v>0</v>
      </c>
      <c r="H23" s="43">
        <f>'Grand livre des comptes crédite'!H23</f>
        <v>0</v>
      </c>
      <c r="I23" s="32" t="str">
        <f t="shared" ca="1" si="0"/>
        <v/>
      </c>
      <c r="J23" s="32" t="str">
        <f t="shared" ca="1" si="1"/>
        <v/>
      </c>
      <c r="K23" s="32" t="str">
        <f t="shared" ca="1" si="2"/>
        <v/>
      </c>
      <c r="L23" s="32" t="str">
        <f t="shared" ca="1" si="3"/>
        <v/>
      </c>
      <c r="M23" s="32" t="str">
        <f t="shared" ca="1" si="4"/>
        <v/>
      </c>
    </row>
    <row r="24" spans="2:16" ht="22" customHeight="1">
      <c r="B24" s="44">
        <f>'Grand livre des comptes crédite'!B24</f>
        <v>0</v>
      </c>
      <c r="C24" s="45">
        <f>'Grand livre des comptes crédite'!C24</f>
        <v>0</v>
      </c>
      <c r="D24" s="45">
        <f>'Grand livre des comptes crédite'!D24</f>
        <v>0</v>
      </c>
      <c r="E24" s="46">
        <f>'Grand livre des comptes crédite'!E24</f>
        <v>0</v>
      </c>
      <c r="F24" s="47">
        <f>'Grand livre des comptes crédite'!F24</f>
        <v>0</v>
      </c>
      <c r="G24" s="44">
        <f>'Grand livre des comptes crédite'!G24</f>
        <v>0</v>
      </c>
      <c r="H24" s="37">
        <f>'Grand livre des comptes crédite'!H24</f>
        <v>0</v>
      </c>
      <c r="I24" s="33" t="str">
        <f t="shared" ca="1" si="0"/>
        <v/>
      </c>
      <c r="J24" s="33" t="str">
        <f t="shared" ca="1" si="1"/>
        <v/>
      </c>
      <c r="K24" s="33" t="str">
        <f t="shared" ca="1" si="2"/>
        <v/>
      </c>
      <c r="L24" s="33" t="str">
        <f t="shared" ca="1" si="3"/>
        <v/>
      </c>
      <c r="M24" s="33" t="str">
        <f t="shared" ca="1" si="4"/>
        <v/>
      </c>
    </row>
    <row r="25" spans="2:16" ht="22" customHeight="1">
      <c r="B25" s="39">
        <f>'Grand livre des comptes crédite'!B25</f>
        <v>0</v>
      </c>
      <c r="C25" s="40">
        <f>'Grand livre des comptes crédite'!C25</f>
        <v>0</v>
      </c>
      <c r="D25" s="40">
        <f>'Grand livre des comptes crédite'!D25</f>
        <v>0</v>
      </c>
      <c r="E25" s="41">
        <f>'Grand livre des comptes crédite'!E25</f>
        <v>0</v>
      </c>
      <c r="F25" s="42">
        <f>'Grand livre des comptes crédite'!F25</f>
        <v>0</v>
      </c>
      <c r="G25" s="39">
        <f>'Grand livre des comptes crédite'!G25</f>
        <v>0</v>
      </c>
      <c r="H25" s="43">
        <f>'Grand livre des comptes crédite'!H25</f>
        <v>0</v>
      </c>
      <c r="I25" s="32" t="str">
        <f t="shared" ca="1" si="0"/>
        <v/>
      </c>
      <c r="J25" s="32" t="str">
        <f t="shared" ca="1" si="1"/>
        <v/>
      </c>
      <c r="K25" s="32" t="str">
        <f t="shared" ca="1" si="2"/>
        <v/>
      </c>
      <c r="L25" s="32" t="str">
        <f t="shared" ca="1" si="3"/>
        <v/>
      </c>
      <c r="M25" s="32" t="str">
        <f t="shared" ca="1" si="4"/>
        <v/>
      </c>
    </row>
    <row r="26" spans="2:16" ht="22" customHeight="1" thickBot="1">
      <c r="B26" s="48">
        <f>'Grand livre des comptes crédite'!B26</f>
        <v>0</v>
      </c>
      <c r="C26" s="49">
        <f>'Grand livre des comptes crédite'!C26</f>
        <v>0</v>
      </c>
      <c r="D26" s="49">
        <f>'Grand livre des comptes crédite'!D26</f>
        <v>0</v>
      </c>
      <c r="E26" s="50">
        <f>'Grand livre des comptes crédite'!E26</f>
        <v>0</v>
      </c>
      <c r="F26" s="51">
        <f>'Grand livre des comptes crédite'!F26</f>
        <v>0</v>
      </c>
      <c r="G26" s="48">
        <f>'Grand livre des comptes crédite'!G26</f>
        <v>0</v>
      </c>
      <c r="H26" s="38">
        <f>'Grand livre des comptes crédite'!H26</f>
        <v>0</v>
      </c>
      <c r="I26" s="36" t="str">
        <f t="shared" ca="1" si="0"/>
        <v/>
      </c>
      <c r="J26" s="36" t="str">
        <f t="shared" ca="1" si="1"/>
        <v/>
      </c>
      <c r="K26" s="36" t="str">
        <f t="shared" ca="1" si="2"/>
        <v/>
      </c>
      <c r="L26" s="36" t="str">
        <f t="shared" ca="1" si="3"/>
        <v/>
      </c>
      <c r="M26" s="36" t="str">
        <f t="shared" ca="1" si="4"/>
        <v/>
      </c>
    </row>
    <row r="27" spans="2:16" s="3" customFormat="1" ht="30" customHeight="1" thickBot="1">
      <c r="C27" s="34"/>
      <c r="D27" s="34"/>
      <c r="E27" s="34"/>
      <c r="F27" s="76" t="s">
        <v>37</v>
      </c>
      <c r="G27" s="76"/>
      <c r="H27" s="62">
        <f t="shared" ref="H27:I27" si="5">SUM(H7:H24)</f>
        <v>0</v>
      </c>
      <c r="I27" s="63">
        <f t="shared" ca="1" si="5"/>
        <v>0</v>
      </c>
      <c r="J27" s="63">
        <f ca="1">SUM(J7:J26)</f>
        <v>0</v>
      </c>
      <c r="K27" s="63">
        <f ca="1">SUM(K7:K26)</f>
        <v>0</v>
      </c>
      <c r="L27" s="63">
        <f ca="1">SUM(L7:L26)</f>
        <v>0</v>
      </c>
      <c r="M27" s="63">
        <f ca="1">SUM(M7:M26)</f>
        <v>0</v>
      </c>
    </row>
    <row r="28" spans="2:16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>
      <c r="B29" s="34" t="s">
        <v>38</v>
      </c>
      <c r="C29" s="59"/>
      <c r="D29" s="59"/>
      <c r="E29" s="35" t="s">
        <v>1</v>
      </c>
      <c r="F29" s="61"/>
      <c r="G29" s="59"/>
      <c r="H29" s="77" t="s">
        <v>39</v>
      </c>
      <c r="I29" s="77"/>
      <c r="J29" s="77"/>
      <c r="K29" s="77"/>
      <c r="L29" s="35" t="s">
        <v>1</v>
      </c>
      <c r="M29" s="59"/>
    </row>
    <row r="30" spans="2:16" ht="35" customHeight="1" thickBot="1">
      <c r="B30" s="66"/>
      <c r="C30" s="66"/>
      <c r="D30" s="66"/>
      <c r="E30" s="60"/>
      <c r="F30" s="61"/>
      <c r="G30" s="59"/>
      <c r="H30" s="66"/>
      <c r="I30" s="66"/>
      <c r="J30" s="66"/>
      <c r="K30" s="66"/>
      <c r="L30" s="60"/>
      <c r="M30" s="59"/>
    </row>
    <row r="31" spans="2:16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>
      <c r="E139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9" type="noConversion"/>
  <pageMargins left="0.25" right="0.25" top="0.25" bottom="0.25" header="0" footer="0"/>
  <pageSetup paperSize="3" scale="98" fitToHeight="0" orientation="landscape" horizontalDpi="1200" verticalDpi="1200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28.25" customHeight="1">
      <c r="B2" s="6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Grand livre des comptes crédite</vt:lpstr>
      <vt:lpstr>Le vieillissement des comptes d</vt:lpstr>
      <vt:lpstr>— Exclusion de responsabilité —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2016-01-05T19:46:50Z</cp:lastPrinted>
  <dcterms:created xsi:type="dcterms:W3CDTF">2016-01-05T17:01:40Z</dcterms:created>
  <dcterms:modified xsi:type="dcterms:W3CDTF">2023-12-10T18:45:54Z</dcterms:modified>
</cp:coreProperties>
</file>