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business-plan-templates - DE,ES,FR,IT,PT,JP/"/>
    </mc:Choice>
  </mc:AlternateContent>
  <xr:revisionPtr revIDLastSave="0" documentId="13_ncr:1_{24B33935-72AD-B746-B434-FE5242B44AE8}" xr6:coauthVersionLast="47" xr6:coauthVersionMax="47" xr10:uidLastSave="{00000000-0000-0000-0000-000000000000}"/>
  <bookViews>
    <workbookView xWindow="380" yWindow="500" windowWidth="27760" windowHeight="15600" tabRatio="500" xr2:uid="{00000000-000D-0000-FFFF-FFFF00000000}"/>
  </bookViews>
  <sheets>
    <sheet name="Jour 1 - 30" sheetId="1" r:id="rId1"/>
    <sheet name="Jour 30 à 60" sheetId="7" r:id="rId2"/>
    <sheet name="Jour 60 à 90" sheetId="8" r:id="rId3"/>
    <sheet name="- Exclusion de responsabilité -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8" l="1"/>
  <c r="I18" i="8"/>
  <c r="I28" i="8"/>
  <c r="I27" i="8"/>
  <c r="I26" i="8"/>
  <c r="I31" i="8"/>
  <c r="I30" i="8"/>
  <c r="I29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</calcChain>
</file>

<file path=xl/sharedStrings.xml><?xml version="1.0" encoding="utf-8"?>
<sst xmlns="http://schemas.openxmlformats.org/spreadsheetml/2006/main" count="149" uniqueCount="110">
  <si>
    <t>DESCRIPTION</t>
  </si>
  <si>
    <t>ID</t>
  </si>
  <si>
    <t>M1</t>
  </si>
  <si>
    <t>M2</t>
  </si>
  <si>
    <t>M3</t>
  </si>
  <si>
    <t>Miguel Sanchez</t>
  </si>
  <si>
    <t>DATE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</si>
  <si>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</si>
  <si>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EXEMPLE DE PLAN D’AFFAIRES DE 30-60-90-DAY POUR LE DÉMARRAGE</t>
  </si>
  <si>
    <t>LES 30 PREMIERS JOURS COMMENCENT</t>
  </si>
  <si>
    <t>LES 30 PREMIERS JOURS DE FIN</t>
  </si>
  <si>
    <t>JOURS 60 À 90</t>
  </si>
  <si>
    <t>OBJECTIFS PRINCIPAUX</t>
  </si>
  <si>
    <t>LIVRABLES</t>
  </si>
  <si>
    <t xml:space="preserve">
•  Élaborez un plan de vente.
•  Élaborez un plan financier.
•  Finalisez votre plan d’affaires.</t>
  </si>
  <si>
    <t xml:space="preserve">
•  Plan de ventes
•  Plan financier
•  Forfait Affaire
•  Présentation pour les investisseurs</t>
  </si>
  <si>
    <t>PLAN DES JOURS 60 À 90</t>
  </si>
  <si>
    <t>TÂCHE</t>
  </si>
  <si>
    <t>ATTRIBUÉ À</t>
  </si>
  <si>
    <t>DATE
D’ÉCHÉANCE</t>
  </si>
  <si>
    <t>Date de début</t>
  </si>
  <si>
    <t>Date de fin</t>
  </si>
  <si>
    <r>
      <t>DURÉE</t>
    </r>
    <r>
      <rPr>
        <sz val="9"/>
        <color theme="1"/>
        <rFont val="Century Gothic"/>
        <family val="1"/>
      </rPr>
      <t xml:space="preserve"> </t>
    </r>
    <r>
      <rPr>
        <sz val="9"/>
        <color theme="1"/>
        <rFont val="Century Gothic"/>
        <family val="1"/>
      </rPr>
      <t>en jours</t>
    </r>
  </si>
  <si>
    <t>Définissez les objectifs de vente de votre entreprise.</t>
  </si>
  <si>
    <t>Alignez vos objectifs et stratégies sur les besoins du marché cible.</t>
  </si>
  <si>
    <t>Décrivez les étapes à suivre pour atteindre vos objectifs de vente.</t>
  </si>
  <si>
    <t>Développez une stratégie d’aide à la vente.</t>
  </si>
  <si>
    <t xml:space="preserve">Créez une prévision des ventes que vous prévoyez d’atteindre. </t>
  </si>
  <si>
    <t>Prévisions de ventes sur 1 à 3 ans</t>
  </si>
  <si>
    <t>Déterminez les systèmes à mettre en place pour soutenir les ventes de vos produits.</t>
  </si>
  <si>
    <t>Jalon — Objectif 1</t>
  </si>
  <si>
    <t>Élaborez votre plan de vente.</t>
  </si>
  <si>
    <t>Identifiez vos coûts d’intrants.</t>
  </si>
  <si>
    <t>Établissez le prix de vente de votre produit.</t>
  </si>
  <si>
    <t>Effectuez une analyse du seuil de point mort.</t>
  </si>
  <si>
    <t>Préparez un budget de démarrage.</t>
  </si>
  <si>
    <t>Préparez un bilan pro forma.</t>
  </si>
  <si>
    <t>Préparez un compte de résultat pro forma.</t>
  </si>
  <si>
    <t>Préparez un relevé de flux de trésorerie pro forma.</t>
  </si>
  <si>
    <t>Préparez des sources et des utilisations de l’état des fonds.</t>
  </si>
  <si>
    <t>Jalon — Objectif 2</t>
  </si>
  <si>
    <t>Documentez vos objectifs commerciaux actuels et futurs.</t>
  </si>
  <si>
    <t>Déterminez les objectifs SMART pour les 1 à 3 prochaines années.</t>
  </si>
  <si>
    <t>Élaborez votre déclaration de mission et de vision</t>
  </si>
  <si>
    <t>Documentez votre équipe de direction.</t>
  </si>
  <si>
    <t>Brève biographie, comprenant une expérience pertinente qui apporte de la valeur</t>
  </si>
  <si>
    <t>Détaillez vos offres de produits et de services.</t>
  </si>
  <si>
    <t>Expliquez comment ils répondent aux besoins des acheteurs, et fournissez des détails sur les offres futures.</t>
  </si>
  <si>
    <t>Définissez la structure de votre entreprise.</t>
  </si>
  <si>
    <t>Résumez l’histoire de l’entreprise.</t>
  </si>
  <si>
    <t>Quand l’entreprise a démarré et les jalons clés</t>
  </si>
  <si>
    <t>Jalon — Objectif 3</t>
  </si>
  <si>
    <t>Finalisez votre plan d’affaires</t>
  </si>
  <si>
    <t>JOURS 30 À 60</t>
  </si>
  <si>
    <t xml:space="preserve">
•  Identifiez l’acheteur cible.
•  Développez un modèle commercial.
•  Recherchez des partenariats stratégiques</t>
  </si>
  <si>
    <t xml:space="preserve">
•  Analyse SWOT
•  PLAN MARKETING
•  Plan d’exploitation
•  Modèle d’affaires</t>
  </si>
  <si>
    <t>PLAN DES JOURS 30 À 60</t>
  </si>
  <si>
    <t>Réaliser une étude de marché</t>
  </si>
  <si>
    <t>Obtenez une vue détaillée du paysage concurrentiel.</t>
  </si>
  <si>
    <t>Déterminez le marché de niche à cibler.</t>
  </si>
  <si>
    <t>Identifiez les difficultés des acheteurs.</t>
  </si>
  <si>
    <t>Améliorez votre avantage concurrentiel.</t>
  </si>
  <si>
    <t>Déterminez comment vous vous démarquerez des concurrents.</t>
  </si>
  <si>
    <t>Recherchez des segments de marché cibles.</t>
  </si>
  <si>
    <t>Démographie, psychographique, problèmes auxquels ils sont confrontés</t>
  </si>
  <si>
    <t>Recherchez des rapports de l’industrie liés à votre produit et à votre secteur d’activité.</t>
  </si>
  <si>
    <t>Identifier l’acheteur cible.</t>
  </si>
  <si>
    <t>Déterminez les activités clés de l’entreprise.</t>
  </si>
  <si>
    <t>Identifiez les ressources commerciales dont vous avez besoin.</t>
  </si>
  <si>
    <t>Capital, propriété intellectuelle, espaces de bureaux, équipements, talents</t>
  </si>
  <si>
    <t>Effectuez une analyse SWOT</t>
  </si>
  <si>
    <t>Déterminez le processus de fabrication du produit.</t>
  </si>
  <si>
    <t>Déterminez le processus pour fournir le produit au client.</t>
  </si>
  <si>
    <t>Élaborez votre proposition de valeur unique</t>
  </si>
  <si>
    <t>Apportez une valeur durable aux clients.</t>
  </si>
  <si>
    <t>Développez un modèle économique.</t>
  </si>
  <si>
    <t>Recherchez des détaillants locaux qui s’alignent sur votre marque et votre produit.</t>
  </si>
  <si>
    <t>Recherchez des partenaires publicitaires.</t>
  </si>
  <si>
    <t>Évaluez les coûts et les avantages des partenariats.</t>
  </si>
  <si>
    <t>Recherchez des partenariats stratégiques</t>
  </si>
  <si>
    <t>TITRE DU PLAN</t>
  </si>
  <si>
    <t>PRÉPARÉ PAR</t>
  </si>
  <si>
    <t>Plan d’affaires de la start-up 30-60-90-day</t>
  </si>
  <si>
    <t>BUT</t>
  </si>
  <si>
    <t>Établir nos objectifs commerciaux et nos livrables et créer un plan d’action sur 90 jours pour élaborer notre plan d’affaires</t>
  </si>
  <si>
    <t>30 PREMIERS JOURS</t>
  </si>
  <si>
    <t xml:space="preserve">
•  Définissez clairement le problème à résoudre.
•  Définissez clairement la solution au problème.
•  Décidez s’il faut poursuivre l’idée d’entreprise. </t>
  </si>
  <si>
    <t xml:space="preserve">
•  Énoncé du problème /opportunité
•  Rapport de l’étude de marché</t>
  </si>
  <si>
    <t>JOUR 1 - 30 PLAN</t>
  </si>
  <si>
    <t xml:space="preserve">Notez un résumé du problème. </t>
  </si>
  <si>
    <t>Notez les faits et les statistiques liés au problème.</t>
  </si>
  <si>
    <t>Définissez le problème que vous résolvez.</t>
  </si>
  <si>
    <t>Brainstorming et répertoriez les idées.</t>
  </si>
  <si>
    <t>Évaluez et affinez votre liste d’idées.</t>
  </si>
  <si>
    <t>Décidez quelles idées sont les plus réalisables.</t>
  </si>
  <si>
    <t>Interrogez des experts pertinents et déterminez des scénarios commerciaux.</t>
  </si>
  <si>
    <t>Effectuez des évaluations formelles de votre concept.</t>
  </si>
  <si>
    <t xml:space="preserve">Étude de pré-faisabilité </t>
  </si>
  <si>
    <t>Réduisez vos idées par processus d’élimination.</t>
  </si>
  <si>
    <t>Définissez la solution au problème.</t>
  </si>
  <si>
    <t>Effectuez des recherches sur les solutions existantes au problème.</t>
  </si>
  <si>
    <t>Effectuez des recherches sur les concurrents.</t>
  </si>
  <si>
    <t>Identifiez les lacunes ou les opportunités qui rendent votre solution meilleure.</t>
  </si>
  <si>
    <t>Définissez qui est touché par le problème.</t>
  </si>
  <si>
    <t>Recueillez des informations sur les clients des concurrents.</t>
  </si>
  <si>
    <t>Obtenez les commentaires des clients sur votre idée d’entreprise.</t>
  </si>
  <si>
    <t>Décidez s’il faut procéder</t>
  </si>
  <si>
    <t>CLIQUER ICI POUR CRÉER DANS SMARTSHEET</t>
  </si>
  <si>
    <t>Faites des recherches sur le problème pour identifier les facteurs qui y contribuent ou l’aggravent.</t>
    <phoneticPr fontId="3" type="noConversion"/>
  </si>
  <si>
    <t>Réalisez des entretiens, envoyez des enquêtes, observez les clients.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</si>
</sst>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20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sz val="10"/>
      <color rgb="FF00000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dashed">
        <color theme="0" tint="-0.34998626667073579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dashed">
        <color rgb="FFA6A6A6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164" fontId="4" fillId="6" borderId="3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left" vertical="center" wrapText="1" indent="1"/>
    </xf>
    <xf numFmtId="0" fontId="11" fillId="8" borderId="1" xfId="0" applyFont="1" applyFill="1" applyBorder="1" applyAlignment="1">
      <alignment horizontal="left" vertical="center" wrapText="1" indent="1"/>
    </xf>
    <xf numFmtId="164" fontId="4" fillId="6" borderId="5" xfId="0" applyNumberFormat="1" applyFont="1" applyFill="1" applyBorder="1" applyAlignment="1">
      <alignment horizontal="center" vertical="center" wrapText="1"/>
    </xf>
    <xf numFmtId="164" fontId="5" fillId="6" borderId="5" xfId="0" applyNumberFormat="1" applyFont="1" applyFill="1" applyBorder="1" applyAlignment="1">
      <alignment horizontal="center" vertical="center" wrapText="1" readingOrder="1"/>
    </xf>
    <xf numFmtId="164" fontId="5" fillId="2" borderId="4" xfId="0" applyNumberFormat="1" applyFont="1" applyFill="1" applyBorder="1" applyAlignment="1">
      <alignment horizontal="center" vertical="center" wrapText="1" readingOrder="1"/>
    </xf>
    <xf numFmtId="164" fontId="4" fillId="0" borderId="4" xfId="0" applyNumberFormat="1" applyFont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1" fontId="4" fillId="7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 readingOrder="1"/>
    </xf>
    <xf numFmtId="164" fontId="5" fillId="0" borderId="0" xfId="0" applyNumberFormat="1" applyFont="1" applyAlignment="1">
      <alignment horizontal="center" vertical="center" wrapText="1" readingOrder="1"/>
    </xf>
    <xf numFmtId="164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5" fillId="2" borderId="7" xfId="0" applyFont="1" applyFill="1" applyBorder="1" applyAlignment="1">
      <alignment horizontal="left" vertical="center" wrapText="1" indent="1" readingOrder="1"/>
    </xf>
    <xf numFmtId="164" fontId="5" fillId="2" borderId="8" xfId="0" applyNumberFormat="1" applyFont="1" applyFill="1" applyBorder="1" applyAlignment="1">
      <alignment horizontal="center" vertical="center" wrapText="1" readingOrder="1"/>
    </xf>
    <xf numFmtId="164" fontId="5" fillId="6" borderId="9" xfId="0" applyNumberFormat="1" applyFont="1" applyFill="1" applyBorder="1" applyAlignment="1">
      <alignment horizontal="center" vertical="center" wrapText="1" readingOrder="1"/>
    </xf>
    <xf numFmtId="164" fontId="5" fillId="6" borderId="10" xfId="0" applyNumberFormat="1" applyFont="1" applyFill="1" applyBorder="1" applyAlignment="1">
      <alignment horizontal="center" vertical="center" wrapText="1" readingOrder="1"/>
    </xf>
    <xf numFmtId="1" fontId="4" fillId="7" borderId="8" xfId="0" applyNumberFormat="1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left" vertical="center" wrapText="1" indent="1"/>
    </xf>
    <xf numFmtId="164" fontId="4" fillId="8" borderId="6" xfId="0" applyNumberFormat="1" applyFont="1" applyFill="1" applyBorder="1" applyAlignment="1">
      <alignment horizontal="center" vertical="center" wrapText="1"/>
    </xf>
    <xf numFmtId="164" fontId="5" fillId="8" borderId="12" xfId="0" applyNumberFormat="1" applyFont="1" applyFill="1" applyBorder="1" applyAlignment="1">
      <alignment horizontal="center" vertical="center" wrapText="1" readingOrder="1"/>
    </xf>
    <xf numFmtId="164" fontId="5" fillId="8" borderId="13" xfId="0" applyNumberFormat="1" applyFont="1" applyFill="1" applyBorder="1" applyAlignment="1">
      <alignment horizontal="center" vertical="center" wrapText="1" readingOrder="1"/>
    </xf>
    <xf numFmtId="1" fontId="4" fillId="8" borderId="6" xfId="0" applyNumberFormat="1" applyFont="1" applyFill="1" applyBorder="1" applyAlignment="1">
      <alignment horizontal="center" vertical="center" wrapText="1"/>
    </xf>
    <xf numFmtId="164" fontId="4" fillId="6" borderId="9" xfId="0" applyNumberFormat="1" applyFont="1" applyFill="1" applyBorder="1" applyAlignment="1">
      <alignment horizontal="center" vertical="center" wrapText="1"/>
    </xf>
    <xf numFmtId="164" fontId="4" fillId="6" borderId="10" xfId="0" applyNumberFormat="1" applyFont="1" applyFill="1" applyBorder="1" applyAlignment="1">
      <alignment horizontal="center" vertical="center" wrapText="1"/>
    </xf>
    <xf numFmtId="164" fontId="4" fillId="8" borderId="12" xfId="0" applyNumberFormat="1" applyFont="1" applyFill="1" applyBorder="1" applyAlignment="1">
      <alignment horizontal="center" vertical="center" wrapText="1"/>
    </xf>
    <xf numFmtId="164" fontId="4" fillId="8" borderId="13" xfId="0" applyNumberFormat="1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left" vertical="center" wrapText="1" indent="1" readingOrder="1"/>
    </xf>
    <xf numFmtId="164" fontId="5" fillId="8" borderId="6" xfId="0" applyNumberFormat="1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 readingOrder="1"/>
    </xf>
    <xf numFmtId="0" fontId="8" fillId="2" borderId="0" xfId="0" applyFont="1" applyFill="1" applyAlignment="1">
      <alignment vertical="center"/>
    </xf>
    <xf numFmtId="0" fontId="5" fillId="9" borderId="1" xfId="0" applyFont="1" applyFill="1" applyBorder="1" applyAlignment="1">
      <alignment horizontal="center" vertical="center" wrapText="1" readingOrder="1"/>
    </xf>
    <xf numFmtId="0" fontId="4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top"/>
    </xf>
    <xf numFmtId="165" fontId="13" fillId="6" borderId="1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0" borderId="1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165" fontId="13" fillId="6" borderId="11" xfId="0" applyNumberFormat="1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left" vertical="top"/>
    </xf>
    <xf numFmtId="0" fontId="4" fillId="9" borderId="14" xfId="0" applyFont="1" applyFill="1" applyBorder="1" applyAlignment="1">
      <alignment horizontal="left" vertical="top" wrapText="1" indent="1"/>
    </xf>
    <xf numFmtId="0" fontId="4" fillId="9" borderId="15" xfId="0" applyFont="1" applyFill="1" applyBorder="1" applyAlignment="1">
      <alignment horizontal="left" vertical="top" wrapText="1" indent="1"/>
    </xf>
    <xf numFmtId="0" fontId="4" fillId="9" borderId="13" xfId="0" applyFont="1" applyFill="1" applyBorder="1" applyAlignment="1">
      <alignment horizontal="left" vertical="top" wrapText="1" indent="1"/>
    </xf>
    <xf numFmtId="0" fontId="4" fillId="9" borderId="14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3" xfId="0" applyFont="1" applyFill="1" applyBorder="1" applyAlignment="1">
      <alignment horizontal="center" vertical="center" wrapText="1"/>
    </xf>
    <xf numFmtId="14" fontId="4" fillId="9" borderId="14" xfId="0" applyNumberFormat="1" applyFont="1" applyFill="1" applyBorder="1" applyAlignment="1">
      <alignment horizontal="center" vertical="center" wrapText="1"/>
    </xf>
    <xf numFmtId="14" fontId="4" fillId="9" borderId="15" xfId="0" applyNumberFormat="1" applyFont="1" applyFill="1" applyBorder="1" applyAlignment="1">
      <alignment horizontal="center" vertical="center" wrapText="1"/>
    </xf>
    <xf numFmtId="14" fontId="4" fillId="9" borderId="13" xfId="0" applyNumberFormat="1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left" vertical="center" wrapText="1" indent="1"/>
    </xf>
    <xf numFmtId="0" fontId="16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  <color rgb="FFF7F9FB"/>
      <color rgb="FFF5F5F5"/>
      <color rgb="FFEAEEF3"/>
      <color rgb="FFE8E8E8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'Jour 1 - 30'!$G$15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'Jour 1 - 30'!$B$16:$B$32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'Jour 1 - 30'!$G$16:$G$32</c:f>
              <c:numCache>
                <c:formatCode>mm/dd</c:formatCode>
                <c:ptCount val="17"/>
                <c:pt idx="0">
                  <c:v>45809</c:v>
                </c:pt>
                <c:pt idx="1">
                  <c:v>45809</c:v>
                </c:pt>
                <c:pt idx="2">
                  <c:v>45813</c:v>
                </c:pt>
                <c:pt idx="3">
                  <c:v>45812</c:v>
                </c:pt>
                <c:pt idx="4">
                  <c:v>45816</c:v>
                </c:pt>
                <c:pt idx="5">
                  <c:v>45823</c:v>
                </c:pt>
                <c:pt idx="6">
                  <c:v>45826</c:v>
                </c:pt>
                <c:pt idx="7">
                  <c:v>45826</c:v>
                </c:pt>
                <c:pt idx="8">
                  <c:v>45830</c:v>
                </c:pt>
                <c:pt idx="9">
                  <c:v>45829</c:v>
                </c:pt>
                <c:pt idx="10">
                  <c:v>45831</c:v>
                </c:pt>
                <c:pt idx="11">
                  <c:v>45831</c:v>
                </c:pt>
                <c:pt idx="12">
                  <c:v>45831</c:v>
                </c:pt>
                <c:pt idx="13">
                  <c:v>45831</c:v>
                </c:pt>
                <c:pt idx="14">
                  <c:v>45834</c:v>
                </c:pt>
                <c:pt idx="15">
                  <c:v>45834</c:v>
                </c:pt>
                <c:pt idx="16">
                  <c:v>45837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'Jour 1 - 30'!$I$15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238-964E-B348-823E50EC3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'Jour 1 - 30'!$B$16:$B$32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'Jour 1 - 30'!$I$16:$I$32</c:f>
              <c:numCache>
                <c:formatCode>0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40"/>
          <c:min val="4580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'Jour 30 à 60'!$G$9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'Jour 30 à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'Jour 30 à 60'!$G$10:$G$27</c:f>
              <c:numCache>
                <c:formatCode>mm/dd</c:formatCode>
                <c:ptCount val="18"/>
                <c:pt idx="0">
                  <c:v>45839</c:v>
                </c:pt>
                <c:pt idx="1">
                  <c:v>45839</c:v>
                </c:pt>
                <c:pt idx="2">
                  <c:v>45840</c:v>
                </c:pt>
                <c:pt idx="3">
                  <c:v>45843</c:v>
                </c:pt>
                <c:pt idx="4">
                  <c:v>45844</c:v>
                </c:pt>
                <c:pt idx="5">
                  <c:v>45845</c:v>
                </c:pt>
                <c:pt idx="6">
                  <c:v>45846</c:v>
                </c:pt>
                <c:pt idx="7">
                  <c:v>45849</c:v>
                </c:pt>
                <c:pt idx="8">
                  <c:v>45850</c:v>
                </c:pt>
                <c:pt idx="9">
                  <c:v>45851</c:v>
                </c:pt>
                <c:pt idx="10">
                  <c:v>45852</c:v>
                </c:pt>
                <c:pt idx="11">
                  <c:v>45853</c:v>
                </c:pt>
                <c:pt idx="12">
                  <c:v>45854</c:v>
                </c:pt>
                <c:pt idx="13">
                  <c:v>45855</c:v>
                </c:pt>
                <c:pt idx="14">
                  <c:v>45856</c:v>
                </c:pt>
                <c:pt idx="15">
                  <c:v>45858</c:v>
                </c:pt>
                <c:pt idx="16">
                  <c:v>45860</c:v>
                </c:pt>
                <c:pt idx="17">
                  <c:v>45863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A-F144-B24A-34AD1FD3B356}"/>
            </c:ext>
          </c:extLst>
        </c:ser>
        <c:ser>
          <c:idx val="1"/>
          <c:order val="1"/>
          <c:tx>
            <c:strRef>
              <c:f>'Jour 30 à 60'!$I$9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CA-F144-B24A-34AD1FD3B35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A-F144-B24A-34AD1FD3B3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CA-F144-B24A-34AD1FD3B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A-F144-B24A-34AD1FD3B356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1CA-F144-B24A-34AD1FD3B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A-F144-B24A-34AD1FD3B356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A-F144-B24A-34AD1FD3B35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CA-F144-B24A-34AD1FD3B3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CA-F144-B24A-34AD1FD3B356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CA-F144-B24A-34AD1FD3B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1CA-F144-B24A-34AD1FD3B3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1CA-F144-B24A-34AD1FD3B35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1CA-F144-B24A-34AD1FD3B3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1CA-F144-B24A-34AD1FD3B35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1CA-F144-B24A-34AD1FD3B3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CA-F144-B24A-34AD1FD3B35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CA-F144-B24A-34AD1FD3B3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1CA-F144-B24A-34AD1FD3B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'Jour 30 à 60'!$B$10:$B$27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'Jour 30 à 60'!$I$10:$I$27</c:f>
              <c:numCache>
                <c:formatCode>0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CA-F144-B24A-34AD1FD3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69"/>
          <c:min val="4583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'Jour 60 à 90'!$G$9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'Jour 60 à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'Jour 60 à 90'!$G$10:$G$31</c:f>
              <c:numCache>
                <c:formatCode>mm/dd</c:formatCode>
                <c:ptCount val="22"/>
                <c:pt idx="0">
                  <c:v>45869</c:v>
                </c:pt>
                <c:pt idx="1">
                  <c:v>45872</c:v>
                </c:pt>
                <c:pt idx="2">
                  <c:v>45874</c:v>
                </c:pt>
                <c:pt idx="3">
                  <c:v>45875</c:v>
                </c:pt>
                <c:pt idx="4">
                  <c:v>45875</c:v>
                </c:pt>
                <c:pt idx="5">
                  <c:v>45877</c:v>
                </c:pt>
                <c:pt idx="6">
                  <c:v>45879</c:v>
                </c:pt>
                <c:pt idx="7">
                  <c:v>45880</c:v>
                </c:pt>
                <c:pt idx="8">
                  <c:v>45881</c:v>
                </c:pt>
                <c:pt idx="9">
                  <c:v>45882</c:v>
                </c:pt>
                <c:pt idx="10">
                  <c:v>45883</c:v>
                </c:pt>
                <c:pt idx="11">
                  <c:v>45884</c:v>
                </c:pt>
                <c:pt idx="12">
                  <c:v>45885</c:v>
                </c:pt>
                <c:pt idx="13">
                  <c:v>45886</c:v>
                </c:pt>
                <c:pt idx="14">
                  <c:v>45887</c:v>
                </c:pt>
                <c:pt idx="15">
                  <c:v>45892</c:v>
                </c:pt>
                <c:pt idx="16">
                  <c:v>45894</c:v>
                </c:pt>
                <c:pt idx="17">
                  <c:v>45896</c:v>
                </c:pt>
                <c:pt idx="18">
                  <c:v>45896</c:v>
                </c:pt>
                <c:pt idx="19">
                  <c:v>45896</c:v>
                </c:pt>
                <c:pt idx="20">
                  <c:v>45896</c:v>
                </c:pt>
                <c:pt idx="21">
                  <c:v>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6-564B-BE1E-CA17CFD2AA85}"/>
            </c:ext>
          </c:extLst>
        </c:ser>
        <c:ser>
          <c:idx val="1"/>
          <c:order val="1"/>
          <c:tx>
            <c:strRef>
              <c:f>'Jour 60 à 90'!$I$9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B6-564B-BE1E-CA17CFD2AA8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B6-564B-BE1E-CA17CFD2AA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B6-564B-BE1E-CA17CFD2AA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B6-564B-BE1E-CA17CFD2AA8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6-564B-BE1E-CA17CFD2AA8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B6-564B-BE1E-CA17CFD2AA8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B6-564B-BE1E-CA17CFD2AA8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B6-564B-BE1E-CA17CFD2AA8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9B6-564B-BE1E-CA17CFD2AA85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6-564B-BE1E-CA17CFD2AA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9B6-564B-BE1E-CA17CFD2AA8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9B6-564B-BE1E-CA17CFD2AA8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9B6-564B-BE1E-CA17CFD2AA8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9B6-564B-BE1E-CA17CFD2AA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9B6-564B-BE1E-CA17CFD2AA8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9B6-564B-BE1E-CA17CFD2AA85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B6-564B-BE1E-CA17CFD2AA85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B6-564B-BE1E-CA17CFD2AA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B6-564B-BE1E-CA17CFD2AA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'Jour 60 à 90'!$B$10:$B$31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'Jour 60 à 90'!$I$10:$I$31</c:f>
              <c:numCache>
                <c:formatCode>0</c:formatCode>
                <c:ptCount val="2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B6-564B-BE1E-CA17CFD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900"/>
          <c:min val="4587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824&amp;utm_language=FR&amp;utm_source=template-excel&amp;utm_medium=content&amp;utm_campaign=ic-30-60-90-Day+Business+Plan+for+Startup-excel-17824-fr&amp;lpa=ic+30-60-90-Day+Business+Plan+for+Startup+excel+17824+fr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165100</xdr:rowOff>
    </xdr:from>
    <xdr:to>
      <xdr:col>8</xdr:col>
      <xdr:colOff>787400</xdr:colOff>
      <xdr:row>33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32</xdr:row>
      <xdr:rowOff>38100</xdr:rowOff>
    </xdr:from>
    <xdr:to>
      <xdr:col>13</xdr:col>
      <xdr:colOff>38100</xdr:colOff>
      <xdr:row>33</xdr:row>
      <xdr:rowOff>847724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6E282BE-0D94-9347-90B2-1CB3CFA7AF3B}"/>
            </a:ext>
          </a:extLst>
        </xdr:cNvPr>
        <xdr:cNvGrpSpPr/>
      </xdr:nvGrpSpPr>
      <xdr:grpSpPr>
        <a:xfrm>
          <a:off x="14541500" y="10655300"/>
          <a:ext cx="2908300" cy="3984624"/>
          <a:chOff x="16992600" y="7112000"/>
          <a:chExt cx="2908300" cy="3984896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FDDE2198-D91F-AF40-A907-0B1551EB7DA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8F38EFD-EAA2-D24C-9C6A-271228CFF3E5}"/>
              </a:ext>
            </a:extLst>
          </xdr:cNvPr>
          <xdr:cNvSpPr txBox="1"/>
        </xdr:nvSpPr>
        <xdr:spPr>
          <a:xfrm>
            <a:off x="17564100" y="7112000"/>
            <a:ext cx="2311400" cy="140138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1DBDC63-119D-B14E-9234-7D257FD44F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50338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699124</xdr:colOff>
      <xdr:row>0</xdr:row>
      <xdr:rowOff>38100</xdr:rowOff>
    </xdr:from>
    <xdr:to>
      <xdr:col>12</xdr:col>
      <xdr:colOff>749299</xdr:colOff>
      <xdr:row>0</xdr:row>
      <xdr:rowOff>469900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975C87-F6D3-4253-8F65-1147773E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27724" y="38100"/>
          <a:ext cx="3695075" cy="431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165100</xdr:rowOff>
    </xdr:from>
    <xdr:to>
      <xdr:col>8</xdr:col>
      <xdr:colOff>787400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B42C8-79FE-CC48-9551-7B0843D2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27</xdr:row>
      <xdr:rowOff>50798</xdr:rowOff>
    </xdr:from>
    <xdr:to>
      <xdr:col>13</xdr:col>
      <xdr:colOff>38100</xdr:colOff>
      <xdr:row>28</xdr:row>
      <xdr:rowOff>774696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FB26EA7-854E-8944-A752-CF341AB71C15}"/>
            </a:ext>
          </a:extLst>
        </xdr:cNvPr>
        <xdr:cNvGrpSpPr/>
      </xdr:nvGrpSpPr>
      <xdr:grpSpPr>
        <a:xfrm>
          <a:off x="13957300" y="9448798"/>
          <a:ext cx="2908300" cy="4216398"/>
          <a:chOff x="16992600" y="7112000"/>
          <a:chExt cx="2908300" cy="388103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B2C6711-6906-EF49-A6EB-60E0D9CD02E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170B1E4-F06E-5E49-B386-68C6B3F42BD9}"/>
              </a:ext>
            </a:extLst>
          </xdr:cNvPr>
          <xdr:cNvSpPr txBox="1"/>
        </xdr:nvSpPr>
        <xdr:spPr>
          <a:xfrm>
            <a:off x="17564100" y="7112000"/>
            <a:ext cx="2311400" cy="146343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1D46C3A-83DC-DE4A-95DF-3834426A5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4647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165100</xdr:rowOff>
    </xdr:from>
    <xdr:to>
      <xdr:col>8</xdr:col>
      <xdr:colOff>787400</xdr:colOff>
      <xdr:row>32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BC7C8-4EC7-CC42-94F0-F612F1F7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31</xdr:row>
      <xdr:rowOff>12700</xdr:rowOff>
    </xdr:from>
    <xdr:to>
      <xdr:col>13</xdr:col>
      <xdr:colOff>38100</xdr:colOff>
      <xdr:row>32</xdr:row>
      <xdr:rowOff>698499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A6CDC3A-6E20-FD4B-88AE-537011058C61}"/>
            </a:ext>
          </a:extLst>
        </xdr:cNvPr>
        <xdr:cNvGrpSpPr/>
      </xdr:nvGrpSpPr>
      <xdr:grpSpPr>
        <a:xfrm>
          <a:off x="14579600" y="10756900"/>
          <a:ext cx="2908300" cy="4368799"/>
          <a:chOff x="16992600" y="7112000"/>
          <a:chExt cx="2908300" cy="3837893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2AFBBD2F-4813-E14D-A8A0-81D117D854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2E57B3B-BBFA-C349-A8FC-0BECBF201B6B}"/>
              </a:ext>
            </a:extLst>
          </xdr:cNvPr>
          <xdr:cNvSpPr txBox="1"/>
        </xdr:nvSpPr>
        <xdr:spPr>
          <a:xfrm>
            <a:off x="17564100" y="7112000"/>
            <a:ext cx="2311400" cy="1287678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0221E7E-BAB0-E34F-AD0B-FEF8C93C9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03335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824&amp;utm_language=FR&amp;utm_source=template-excel&amp;utm_medium=content&amp;utm_campaign=ic-30-60-90-Day+Business+Plan+for+Startup-excel-17824-fr&amp;lpa=ic+30-60-90-Day+Business+Plan+for+Startup+excel+1782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JS1079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9.5" style="5" customWidth="1"/>
    <col min="4" max="4" width="39.33203125" style="5" customWidth="1"/>
    <col min="5" max="5" width="32.83203125" style="5" customWidth="1"/>
    <col min="6" max="6" width="14.1640625" style="5" customWidth="1"/>
    <col min="7" max="7" width="14.6640625" style="5" customWidth="1"/>
    <col min="8" max="8" width="11.8320312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8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 t="s">
        <v>80</v>
      </c>
      <c r="C2" s="16"/>
      <c r="D2"/>
      <c r="E2"/>
      <c r="F2" s="61" t="s">
        <v>81</v>
      </c>
      <c r="G2" s="61"/>
      <c r="H2" s="61"/>
      <c r="I2" s="6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73" t="s">
        <v>82</v>
      </c>
      <c r="C3" s="73"/>
      <c r="D3" s="73"/>
      <c r="E3" s="73"/>
      <c r="F3" s="67" t="s">
        <v>5</v>
      </c>
      <c r="G3" s="68"/>
      <c r="H3" s="68"/>
      <c r="I3" s="6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16" t="s">
        <v>83</v>
      </c>
      <c r="C5" s="16"/>
      <c r="D5"/>
      <c r="E5"/>
      <c r="F5" s="61" t="s">
        <v>6</v>
      </c>
      <c r="G5" s="61"/>
      <c r="H5" s="61"/>
      <c r="I5" s="6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35" customHeight="1" thickBot="1">
      <c r="A6" s="1"/>
      <c r="B6" s="73" t="s">
        <v>84</v>
      </c>
      <c r="C6" s="73"/>
      <c r="D6" s="73"/>
      <c r="E6" s="73"/>
      <c r="F6" s="70">
        <v>45803</v>
      </c>
      <c r="G6" s="71"/>
      <c r="H6" s="71"/>
      <c r="I6" s="7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20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15" customHeight="1">
      <c r="A8" s="1"/>
      <c r="B8" s="16"/>
      <c r="C8" s="16"/>
      <c r="D8"/>
      <c r="E8" s="54" t="s">
        <v>9</v>
      </c>
      <c r="F8" s="61" t="s">
        <v>10</v>
      </c>
      <c r="G8" s="61"/>
      <c r="H8" s="61"/>
      <c r="I8" s="1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5" ht="35" customHeight="1" thickBot="1">
      <c r="A9" s="1"/>
      <c r="B9" s="56" t="s">
        <v>85</v>
      </c>
      <c r="C9" s="11"/>
      <c r="D9" s="11"/>
      <c r="E9" s="55">
        <v>45809</v>
      </c>
      <c r="F9" s="62">
        <v>45838</v>
      </c>
      <c r="G9" s="62"/>
      <c r="H9" s="62"/>
      <c r="I9" s="1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7" customHeight="1">
      <c r="A10" s="1"/>
      <c r="B10" s="15"/>
      <c r="C10" s="15"/>
      <c r="D10"/>
      <c r="E10"/>
      <c r="F10"/>
      <c r="G10"/>
      <c r="H10" s="1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5" ht="15" customHeight="1">
      <c r="A11" s="1"/>
      <c r="B11" s="63" t="s">
        <v>12</v>
      </c>
      <c r="C11" s="63"/>
      <c r="D11" s="63"/>
      <c r="E11" s="57" t="s">
        <v>13</v>
      </c>
      <c r="F11" s="57"/>
      <c r="G11" s="57"/>
      <c r="H11" s="57"/>
      <c r="I11" s="5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5" ht="65" customHeight="1" thickBot="1">
      <c r="A12" s="1"/>
      <c r="B12" s="64" t="s">
        <v>86</v>
      </c>
      <c r="C12" s="65"/>
      <c r="D12" s="66"/>
      <c r="E12" s="64" t="s">
        <v>87</v>
      </c>
      <c r="F12" s="65"/>
      <c r="G12" s="65"/>
      <c r="H12" s="65"/>
      <c r="I12" s="6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5" ht="7" customHeight="1">
      <c r="A13" s="1"/>
      <c r="B13" s="15"/>
      <c r="C13" s="15"/>
      <c r="D13"/>
      <c r="E13"/>
      <c r="F13"/>
      <c r="G13"/>
      <c r="H13" s="1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5" ht="25" customHeight="1">
      <c r="A14" s="1"/>
      <c r="B14" s="50" t="s">
        <v>88</v>
      </c>
      <c r="C14" s="11"/>
      <c r="D14" s="11"/>
      <c r="E14" s="11"/>
      <c r="F14" s="11"/>
      <c r="G14" s="1"/>
      <c r="H14" s="1"/>
      <c r="I14" s="1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s="9" customFormat="1" ht="35" customHeight="1">
      <c r="A15" s="8"/>
      <c r="B15" s="47" t="s">
        <v>1</v>
      </c>
      <c r="C15" s="19" t="s">
        <v>17</v>
      </c>
      <c r="D15" s="19" t="s">
        <v>0</v>
      </c>
      <c r="E15" s="20" t="s">
        <v>18</v>
      </c>
      <c r="F15" s="58" t="s">
        <v>19</v>
      </c>
      <c r="G15" s="59" t="s">
        <v>20</v>
      </c>
      <c r="H15" s="60" t="s">
        <v>21</v>
      </c>
      <c r="I15" s="25" t="s">
        <v>22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7" customFormat="1" ht="25" customHeight="1">
      <c r="A16" s="6"/>
      <c r="B16" s="51">
        <v>1</v>
      </c>
      <c r="C16" s="2" t="s">
        <v>89</v>
      </c>
      <c r="D16" s="2"/>
      <c r="E16" s="2"/>
      <c r="F16" s="23">
        <v>45809</v>
      </c>
      <c r="G16" s="21">
        <v>45809</v>
      </c>
      <c r="H16" s="17">
        <v>45809</v>
      </c>
      <c r="I16" s="26">
        <f t="shared" ref="I16:I32" si="0">IF(G16=0,"",H16-G16+1)</f>
        <v>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35" customHeight="1">
      <c r="A17" s="6"/>
      <c r="B17" s="52">
        <v>2</v>
      </c>
      <c r="C17" s="10" t="s">
        <v>108</v>
      </c>
      <c r="D17" s="10"/>
      <c r="E17" s="10"/>
      <c r="F17" s="24">
        <v>45812</v>
      </c>
      <c r="G17" s="22">
        <v>45809</v>
      </c>
      <c r="H17" s="18">
        <v>45812</v>
      </c>
      <c r="I17" s="26">
        <f t="shared" si="0"/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5" customHeight="1">
      <c r="A18" s="6"/>
      <c r="B18" s="51">
        <v>3</v>
      </c>
      <c r="C18" s="2" t="s">
        <v>90</v>
      </c>
      <c r="D18" s="2"/>
      <c r="E18" s="2"/>
      <c r="F18" s="23">
        <v>45813</v>
      </c>
      <c r="G18" s="22">
        <v>45813</v>
      </c>
      <c r="H18" s="18">
        <v>45813</v>
      </c>
      <c r="I18" s="26">
        <f t="shared" si="0"/>
        <v>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5" customHeight="1" thickBot="1">
      <c r="A19" s="6"/>
      <c r="B19" s="48" t="s">
        <v>2</v>
      </c>
      <c r="C19" s="36" t="s">
        <v>30</v>
      </c>
      <c r="D19" s="36" t="s">
        <v>91</v>
      </c>
      <c r="E19" s="36"/>
      <c r="F19" s="37">
        <v>45813</v>
      </c>
      <c r="G19" s="38">
        <v>45812</v>
      </c>
      <c r="H19" s="39">
        <v>45813</v>
      </c>
      <c r="I19" s="40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5" customHeight="1">
      <c r="A20" s="6"/>
      <c r="B20" s="53">
        <v>4</v>
      </c>
      <c r="C20" s="31" t="s">
        <v>92</v>
      </c>
      <c r="D20" s="31"/>
      <c r="E20" s="31"/>
      <c r="F20" s="32">
        <v>45822</v>
      </c>
      <c r="G20" s="33">
        <v>45816</v>
      </c>
      <c r="H20" s="34">
        <v>45822</v>
      </c>
      <c r="I20" s="35">
        <f t="shared" si="0"/>
        <v>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5" customHeight="1">
      <c r="A21" s="6"/>
      <c r="B21" s="52">
        <v>5</v>
      </c>
      <c r="C21" s="10" t="s">
        <v>93</v>
      </c>
      <c r="D21" s="10"/>
      <c r="E21" s="10"/>
      <c r="F21" s="24">
        <v>45825</v>
      </c>
      <c r="G21" s="22">
        <v>45823</v>
      </c>
      <c r="H21" s="18">
        <v>45825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35" customHeight="1">
      <c r="A22" s="6"/>
      <c r="B22" s="51">
        <v>6</v>
      </c>
      <c r="C22" s="2" t="s">
        <v>94</v>
      </c>
      <c r="D22" s="2" t="s">
        <v>95</v>
      </c>
      <c r="E22" s="2"/>
      <c r="F22" s="23">
        <v>45829</v>
      </c>
      <c r="G22" s="21">
        <v>45826</v>
      </c>
      <c r="H22" s="17">
        <v>45829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5" customHeight="1">
      <c r="A23" s="6"/>
      <c r="B23" s="52">
        <v>7</v>
      </c>
      <c r="C23" s="10" t="s">
        <v>96</v>
      </c>
      <c r="D23" s="10" t="s">
        <v>97</v>
      </c>
      <c r="E23" s="10"/>
      <c r="F23" s="24">
        <v>45829</v>
      </c>
      <c r="G23" s="21">
        <v>45826</v>
      </c>
      <c r="H23" s="17">
        <v>45829</v>
      </c>
      <c r="I23" s="26">
        <f t="shared" si="0"/>
        <v>4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5" customHeight="1">
      <c r="A24" s="6"/>
      <c r="B24" s="51">
        <v>8</v>
      </c>
      <c r="C24" s="2" t="s">
        <v>98</v>
      </c>
      <c r="D24" s="2"/>
      <c r="E24" s="2"/>
      <c r="F24" s="23">
        <v>45830</v>
      </c>
      <c r="G24" s="21">
        <v>45830</v>
      </c>
      <c r="H24" s="17">
        <v>45830</v>
      </c>
      <c r="I24" s="26">
        <f t="shared" si="0"/>
        <v>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5" customHeight="1" thickBot="1">
      <c r="A25" s="6"/>
      <c r="B25" s="48" t="s">
        <v>3</v>
      </c>
      <c r="C25" s="36" t="s">
        <v>40</v>
      </c>
      <c r="D25" s="36" t="s">
        <v>99</v>
      </c>
      <c r="E25" s="36"/>
      <c r="F25" s="37">
        <v>45831</v>
      </c>
      <c r="G25" s="43">
        <v>45829</v>
      </c>
      <c r="H25" s="44">
        <v>45831</v>
      </c>
      <c r="I25" s="40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5" customHeight="1">
      <c r="A26" s="6"/>
      <c r="B26" s="53">
        <v>9</v>
      </c>
      <c r="C26" s="31" t="s">
        <v>100</v>
      </c>
      <c r="D26" s="31"/>
      <c r="E26" s="31"/>
      <c r="F26" s="32">
        <v>45834</v>
      </c>
      <c r="G26" s="41">
        <v>45831</v>
      </c>
      <c r="H26" s="42">
        <v>45834</v>
      </c>
      <c r="I26" s="35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5" customHeight="1">
      <c r="A27" s="6"/>
      <c r="B27" s="52">
        <v>10</v>
      </c>
      <c r="C27" s="10" t="s">
        <v>101</v>
      </c>
      <c r="D27" s="10"/>
      <c r="E27" s="10"/>
      <c r="F27" s="24">
        <v>45834</v>
      </c>
      <c r="G27" s="21">
        <v>45831</v>
      </c>
      <c r="H27" s="17">
        <v>45834</v>
      </c>
      <c r="I27" s="26">
        <f t="shared" si="0"/>
        <v>4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35" customHeight="1">
      <c r="A28" s="6"/>
      <c r="B28" s="51">
        <v>11</v>
      </c>
      <c r="C28" s="2" t="s">
        <v>102</v>
      </c>
      <c r="D28" s="2"/>
      <c r="E28" s="2"/>
      <c r="F28" s="23">
        <v>45834</v>
      </c>
      <c r="G28" s="21">
        <v>45831</v>
      </c>
      <c r="H28" s="17">
        <v>45834</v>
      </c>
      <c r="I28" s="26">
        <f t="shared" si="0"/>
        <v>4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5" customHeight="1">
      <c r="A29" s="6"/>
      <c r="B29" s="52">
        <v>12</v>
      </c>
      <c r="C29" s="10" t="s">
        <v>103</v>
      </c>
      <c r="D29" s="10"/>
      <c r="E29" s="10"/>
      <c r="F29" s="24">
        <v>45834</v>
      </c>
      <c r="G29" s="21">
        <v>45831</v>
      </c>
      <c r="H29" s="17">
        <v>45834</v>
      </c>
      <c r="I29" s="26">
        <f t="shared" si="0"/>
        <v>4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1">
        <v>13</v>
      </c>
      <c r="C30" s="2" t="s">
        <v>104</v>
      </c>
      <c r="D30" s="2" t="s">
        <v>109</v>
      </c>
      <c r="E30" s="2"/>
      <c r="F30" s="23">
        <v>45837</v>
      </c>
      <c r="G30" s="21">
        <v>45834</v>
      </c>
      <c r="H30" s="17">
        <v>45837</v>
      </c>
      <c r="I30" s="26">
        <f t="shared" si="0"/>
        <v>4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5" customHeight="1">
      <c r="A31" s="6"/>
      <c r="B31" s="52">
        <v>14</v>
      </c>
      <c r="C31" s="10" t="s">
        <v>105</v>
      </c>
      <c r="D31" s="10"/>
      <c r="E31" s="10"/>
      <c r="F31" s="24">
        <v>45837</v>
      </c>
      <c r="G31" s="21">
        <v>45834</v>
      </c>
      <c r="H31" s="17">
        <v>45837</v>
      </c>
      <c r="I31" s="26">
        <f t="shared" si="0"/>
        <v>4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5" customHeight="1" thickBot="1">
      <c r="A32" s="6"/>
      <c r="B32" s="49" t="s">
        <v>4</v>
      </c>
      <c r="C32" s="45" t="s">
        <v>51</v>
      </c>
      <c r="D32" s="45" t="s">
        <v>106</v>
      </c>
      <c r="E32" s="45"/>
      <c r="F32" s="46">
        <v>45838</v>
      </c>
      <c r="G32" s="43">
        <v>45837</v>
      </c>
      <c r="H32" s="44">
        <v>45838</v>
      </c>
      <c r="I32" s="40">
        <f t="shared" si="0"/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5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s="7" customFormat="1" ht="250" customHeight="1">
      <c r="A34" s="6"/>
      <c r="B34" s="27"/>
      <c r="C34" s="27"/>
      <c r="D34" s="27"/>
      <c r="E34" s="27"/>
      <c r="F34" s="28"/>
      <c r="G34" s="29"/>
      <c r="H34" s="29"/>
      <c r="I34" s="30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customFormat="1" ht="50" customHeight="1">
      <c r="B36" s="74" t="s">
        <v>107</v>
      </c>
      <c r="C36" s="74"/>
      <c r="D36" s="74"/>
      <c r="E36" s="74"/>
      <c r="F36" s="74"/>
      <c r="G36" s="74"/>
      <c r="H36" s="74"/>
      <c r="I36" s="74"/>
      <c r="J36" s="5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2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2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2">
    <mergeCell ref="F2:I2"/>
    <mergeCell ref="F3:I3"/>
    <mergeCell ref="F5:I5"/>
    <mergeCell ref="F6:I6"/>
    <mergeCell ref="B3:E3"/>
    <mergeCell ref="B6:E6"/>
    <mergeCell ref="B36:I36"/>
    <mergeCell ref="F8:H8"/>
    <mergeCell ref="F9:H9"/>
    <mergeCell ref="B11:D11"/>
    <mergeCell ref="B12:D12"/>
    <mergeCell ref="E12:I12"/>
  </mergeCells>
  <phoneticPr fontId="3" type="noConversion"/>
  <hyperlinks>
    <hyperlink ref="B36:I36" r:id="rId1" display="CLIQUER ICI POUR CRÉER DANS SMARTSHEET" xr:uid="{3D73E334-A74E-4A2A-8532-AC1389B63ECC}"/>
  </hyperlinks>
  <pageMargins left="0.3" right="0.3" top="0.3" bottom="0.3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801F-0A73-084B-8558-B3BABEE74C4A}">
  <sheetPr>
    <tabColor theme="3" tint="0.59999389629810485"/>
    <pageSetUpPr fitToPage="1"/>
  </sheetPr>
  <dimension ref="A1:JS1073"/>
  <sheetViews>
    <sheetView showGridLines="0" workbookViewId="0"/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5.33203125" style="5" customWidth="1"/>
    <col min="4" max="4" width="38" style="5" customWidth="1"/>
    <col min="5" max="5" width="31.33203125" style="5" customWidth="1"/>
    <col min="6" max="6" width="13.1640625" style="5" customWidth="1"/>
    <col min="7" max="7" width="14.6640625" style="5" customWidth="1"/>
    <col min="8" max="8" width="12.164062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8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9</v>
      </c>
      <c r="F2" s="61" t="s">
        <v>10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53</v>
      </c>
      <c r="C3" s="11"/>
      <c r="D3" s="11"/>
      <c r="E3" s="55">
        <v>45839</v>
      </c>
      <c r="F3" s="62">
        <v>45868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12</v>
      </c>
      <c r="C5" s="63"/>
      <c r="D5" s="63"/>
      <c r="E5" s="57" t="s">
        <v>13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54</v>
      </c>
      <c r="C6" s="65"/>
      <c r="D6" s="66"/>
      <c r="E6" s="64" t="s">
        <v>55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56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1</v>
      </c>
      <c r="C9" s="19" t="s">
        <v>17</v>
      </c>
      <c r="D9" s="19" t="s">
        <v>0</v>
      </c>
      <c r="E9" s="20" t="s">
        <v>18</v>
      </c>
      <c r="F9" s="58" t="s">
        <v>19</v>
      </c>
      <c r="G9" s="59" t="s">
        <v>20</v>
      </c>
      <c r="H9" s="60" t="s">
        <v>21</v>
      </c>
      <c r="I9" s="25" t="s">
        <v>22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57</v>
      </c>
      <c r="D10" s="2" t="s">
        <v>58</v>
      </c>
      <c r="E10" s="2"/>
      <c r="F10" s="23">
        <v>45843</v>
      </c>
      <c r="G10" s="21">
        <v>45839</v>
      </c>
      <c r="H10" s="17">
        <v>45843</v>
      </c>
      <c r="I10" s="26">
        <f t="shared" ref="I10:I27" si="0">IF(G10=0,"",H10-G10+1)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3" customHeight="1">
      <c r="A11" s="6"/>
      <c r="B11" s="51">
        <v>2</v>
      </c>
      <c r="C11" s="2" t="s">
        <v>59</v>
      </c>
      <c r="D11" s="2"/>
      <c r="E11" s="2"/>
      <c r="F11" s="23">
        <v>45845</v>
      </c>
      <c r="G11" s="21">
        <v>45839</v>
      </c>
      <c r="H11" s="17">
        <v>45845</v>
      </c>
      <c r="I11" s="26">
        <f t="shared" si="0"/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60</v>
      </c>
      <c r="D12" s="10"/>
      <c r="E12" s="10"/>
      <c r="F12" s="24">
        <v>45845</v>
      </c>
      <c r="G12" s="21">
        <v>45840</v>
      </c>
      <c r="H12" s="17">
        <v>45845</v>
      </c>
      <c r="I12" s="26">
        <f t="shared" si="0"/>
        <v>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35" customHeight="1">
      <c r="A13" s="6"/>
      <c r="B13" s="51">
        <v>4</v>
      </c>
      <c r="C13" s="2" t="s">
        <v>61</v>
      </c>
      <c r="D13" s="2" t="s">
        <v>62</v>
      </c>
      <c r="E13" s="2"/>
      <c r="F13" s="23">
        <v>45847</v>
      </c>
      <c r="G13" s="21">
        <v>45843</v>
      </c>
      <c r="H13" s="17">
        <v>45847</v>
      </c>
      <c r="I13" s="26">
        <f t="shared" si="0"/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35" customHeight="1">
      <c r="A14" s="6"/>
      <c r="B14" s="52">
        <v>5</v>
      </c>
      <c r="C14" s="10" t="s">
        <v>63</v>
      </c>
      <c r="D14" s="10" t="s">
        <v>64</v>
      </c>
      <c r="E14" s="10"/>
      <c r="F14" s="24">
        <v>45848</v>
      </c>
      <c r="G14" s="22">
        <v>45844</v>
      </c>
      <c r="H14" s="18">
        <v>45848</v>
      </c>
      <c r="I14" s="26">
        <f t="shared" si="0"/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35" customHeight="1">
      <c r="A15" s="6"/>
      <c r="B15" s="51">
        <v>6</v>
      </c>
      <c r="C15" s="2" t="s">
        <v>65</v>
      </c>
      <c r="D15" s="2"/>
      <c r="E15" s="2"/>
      <c r="F15" s="23">
        <v>45848</v>
      </c>
      <c r="G15" s="22">
        <v>45845</v>
      </c>
      <c r="H15" s="18">
        <v>45848</v>
      </c>
      <c r="I15" s="26">
        <f t="shared" si="0"/>
        <v>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 thickBot="1">
      <c r="A16" s="6"/>
      <c r="B16" s="48" t="s">
        <v>2</v>
      </c>
      <c r="C16" s="36" t="s">
        <v>30</v>
      </c>
      <c r="D16" s="36" t="s">
        <v>66</v>
      </c>
      <c r="E16" s="36"/>
      <c r="F16" s="37">
        <v>45848</v>
      </c>
      <c r="G16" s="38">
        <v>45846</v>
      </c>
      <c r="H16" s="39">
        <v>45848</v>
      </c>
      <c r="I16" s="40">
        <f t="shared" si="0"/>
        <v>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3">
        <v>7</v>
      </c>
      <c r="C17" s="31" t="s">
        <v>67</v>
      </c>
      <c r="D17" s="31"/>
      <c r="E17" s="31"/>
      <c r="F17" s="32">
        <v>45851</v>
      </c>
      <c r="G17" s="33">
        <v>45849</v>
      </c>
      <c r="H17" s="34">
        <v>45851</v>
      </c>
      <c r="I17" s="35">
        <f t="shared" si="0"/>
        <v>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35" customHeight="1">
      <c r="A18" s="6"/>
      <c r="B18" s="52">
        <v>8</v>
      </c>
      <c r="C18" s="10" t="s">
        <v>68</v>
      </c>
      <c r="D18" s="10" t="s">
        <v>69</v>
      </c>
      <c r="E18" s="10"/>
      <c r="F18" s="24">
        <v>45855</v>
      </c>
      <c r="G18" s="22">
        <v>45850</v>
      </c>
      <c r="H18" s="18">
        <v>45855</v>
      </c>
      <c r="I18" s="26">
        <f t="shared" si="0"/>
        <v>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70</v>
      </c>
      <c r="D19" s="2"/>
      <c r="E19" s="2"/>
      <c r="F19" s="23">
        <v>45851</v>
      </c>
      <c r="G19" s="21">
        <v>45851</v>
      </c>
      <c r="H19" s="17">
        <v>45851</v>
      </c>
      <c r="I19" s="26">
        <f t="shared" si="0"/>
        <v>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71</v>
      </c>
      <c r="D20" s="2"/>
      <c r="E20" s="2"/>
      <c r="F20" s="23">
        <v>45855</v>
      </c>
      <c r="G20" s="21">
        <v>45852</v>
      </c>
      <c r="H20" s="17">
        <v>45855</v>
      </c>
      <c r="I20" s="26">
        <f t="shared" si="0"/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2">
        <v>11</v>
      </c>
      <c r="C21" s="10" t="s">
        <v>72</v>
      </c>
      <c r="D21" s="10"/>
      <c r="E21" s="10"/>
      <c r="F21" s="24">
        <v>45855</v>
      </c>
      <c r="G21" s="21">
        <v>45853</v>
      </c>
      <c r="H21" s="17">
        <v>45855</v>
      </c>
      <c r="I21" s="26">
        <f t="shared" si="0"/>
        <v>3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1">
        <v>12</v>
      </c>
      <c r="C22" s="2" t="s">
        <v>73</v>
      </c>
      <c r="D22" s="2" t="s">
        <v>74</v>
      </c>
      <c r="E22" s="2"/>
      <c r="F22" s="23">
        <v>45857</v>
      </c>
      <c r="G22" s="21">
        <v>45854</v>
      </c>
      <c r="H22" s="17">
        <v>45857</v>
      </c>
      <c r="I22" s="26">
        <f t="shared" si="0"/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 thickBot="1">
      <c r="A23" s="6"/>
      <c r="B23" s="48" t="s">
        <v>3</v>
      </c>
      <c r="C23" s="36" t="s">
        <v>40</v>
      </c>
      <c r="D23" s="36" t="s">
        <v>75</v>
      </c>
      <c r="E23" s="36"/>
      <c r="F23" s="37">
        <v>45859</v>
      </c>
      <c r="G23" s="43">
        <v>45855</v>
      </c>
      <c r="H23" s="44">
        <v>45859</v>
      </c>
      <c r="I23" s="40">
        <f t="shared" si="0"/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35" customHeight="1">
      <c r="A24" s="6"/>
      <c r="B24" s="53">
        <v>13</v>
      </c>
      <c r="C24" s="31" t="s">
        <v>76</v>
      </c>
      <c r="D24" s="31"/>
      <c r="E24" s="31"/>
      <c r="F24" s="32">
        <v>45860</v>
      </c>
      <c r="G24" s="41">
        <v>45856</v>
      </c>
      <c r="H24" s="42">
        <v>45860</v>
      </c>
      <c r="I24" s="35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23" customHeight="1">
      <c r="A25" s="6"/>
      <c r="B25" s="52">
        <v>14</v>
      </c>
      <c r="C25" s="10" t="s">
        <v>77</v>
      </c>
      <c r="D25" s="10"/>
      <c r="E25" s="10"/>
      <c r="F25" s="24">
        <v>45862</v>
      </c>
      <c r="G25" s="21">
        <v>45858</v>
      </c>
      <c r="H25" s="17">
        <v>45862</v>
      </c>
      <c r="I25" s="26">
        <f t="shared" si="0"/>
        <v>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2">
        <v>15</v>
      </c>
      <c r="C26" s="10" t="s">
        <v>78</v>
      </c>
      <c r="D26" s="10"/>
      <c r="E26" s="10"/>
      <c r="F26" s="24">
        <v>45863</v>
      </c>
      <c r="G26" s="21">
        <v>45860</v>
      </c>
      <c r="H26" s="17">
        <v>45863</v>
      </c>
      <c r="I26" s="26">
        <f t="shared" si="0"/>
        <v>4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23" customHeight="1" thickBot="1">
      <c r="A27" s="6"/>
      <c r="B27" s="49" t="s">
        <v>4</v>
      </c>
      <c r="C27" s="45" t="s">
        <v>51</v>
      </c>
      <c r="D27" s="45" t="s">
        <v>79</v>
      </c>
      <c r="E27" s="45"/>
      <c r="F27" s="46">
        <v>45868</v>
      </c>
      <c r="G27" s="43">
        <v>45863</v>
      </c>
      <c r="H27" s="44">
        <v>45868</v>
      </c>
      <c r="I27" s="40">
        <f t="shared" si="0"/>
        <v>6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275" customHeight="1">
      <c r="A28" s="6"/>
      <c r="B28" s="27"/>
      <c r="C28" s="27"/>
      <c r="D28" s="27"/>
      <c r="E28" s="27"/>
      <c r="F28" s="28"/>
      <c r="G28" s="29"/>
      <c r="H28" s="29"/>
      <c r="I28" s="30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75" customHeight="1">
      <c r="A29" s="6"/>
      <c r="B29" s="27"/>
      <c r="C29" s="27"/>
      <c r="D29" s="27"/>
      <c r="E29" s="27"/>
      <c r="F29" s="28"/>
      <c r="G29" s="29"/>
      <c r="H29" s="29"/>
      <c r="I29" s="30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>
      <c r="A30" s="1"/>
      <c r="B30" s="1"/>
      <c r="C30" s="1"/>
      <c r="D30" s="1"/>
      <c r="E30" s="1"/>
      <c r="F30" s="1"/>
      <c r="G30" s="1"/>
      <c r="H30" s="1"/>
      <c r="I30" s="1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2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2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2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</sheetData>
  <mergeCells count="5">
    <mergeCell ref="B6:D6"/>
    <mergeCell ref="B5:D5"/>
    <mergeCell ref="E6:I6"/>
    <mergeCell ref="F2:H2"/>
    <mergeCell ref="F3:H3"/>
  </mergeCells>
  <phoneticPr fontId="15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365A3-F305-1B4A-944F-C980D2244F27}">
  <sheetPr>
    <tabColor theme="3" tint="0.79998168889431442"/>
    <pageSetUpPr fitToPage="1"/>
  </sheetPr>
  <dimension ref="A1:JS1077"/>
  <sheetViews>
    <sheetView showGridLines="0" workbookViewId="0"/>
  </sheetViews>
  <sheetFormatPr baseColWidth="10" defaultColWidth="11" defaultRowHeight="13"/>
  <cols>
    <col min="1" max="1" width="3.33203125" style="5" customWidth="1"/>
    <col min="2" max="2" width="5.83203125" style="5" customWidth="1"/>
    <col min="3" max="3" width="59.33203125" style="5" customWidth="1"/>
    <col min="4" max="4" width="41.6640625" style="5" customWidth="1"/>
    <col min="5" max="5" width="32" style="5" customWidth="1"/>
    <col min="6" max="6" width="12.6640625" style="5" customWidth="1"/>
    <col min="7" max="7" width="15" style="5" customWidth="1"/>
    <col min="8" max="8" width="12.1640625" style="5" customWidth="1"/>
    <col min="9" max="9" width="10.6640625" style="13" customWidth="1"/>
    <col min="10" max="10" width="3.33203125" style="5" customWidth="1"/>
    <col min="11" max="14" width="11" style="5"/>
    <col min="15" max="15" width="9" style="5" customWidth="1"/>
    <col min="16" max="16384" width="11" style="5"/>
  </cols>
  <sheetData>
    <row r="1" spans="1:255" ht="40" customHeight="1">
      <c r="A1" s="1"/>
      <c r="B1" s="15" t="s">
        <v>8</v>
      </c>
      <c r="C1" s="15"/>
      <c r="D1"/>
      <c r="E1"/>
      <c r="F1"/>
      <c r="G1"/>
      <c r="H1" s="1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6"/>
      <c r="C2" s="16"/>
      <c r="D2"/>
      <c r="E2" s="54" t="s">
        <v>9</v>
      </c>
      <c r="F2" s="61" t="s">
        <v>10</v>
      </c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56" t="s">
        <v>11</v>
      </c>
      <c r="C3" s="11"/>
      <c r="D3" s="11"/>
      <c r="E3" s="55">
        <v>45869</v>
      </c>
      <c r="F3" s="62">
        <v>45898</v>
      </c>
      <c r="G3" s="62"/>
      <c r="H3" s="62"/>
      <c r="I3" s="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5"/>
      <c r="C4" s="15"/>
      <c r="D4"/>
      <c r="E4"/>
      <c r="F4"/>
      <c r="G4"/>
      <c r="H4" s="1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63" t="s">
        <v>12</v>
      </c>
      <c r="C5" s="63"/>
      <c r="D5" s="63"/>
      <c r="E5" s="57" t="s">
        <v>13</v>
      </c>
      <c r="F5" s="57"/>
      <c r="G5" s="57"/>
      <c r="H5" s="57"/>
      <c r="I5" s="5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64" t="s">
        <v>14</v>
      </c>
      <c r="C6" s="65"/>
      <c r="D6" s="66"/>
      <c r="E6" s="64" t="s">
        <v>15</v>
      </c>
      <c r="F6" s="65"/>
      <c r="G6" s="65"/>
      <c r="H6" s="65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5"/>
      <c r="C7" s="15"/>
      <c r="D7"/>
      <c r="E7"/>
      <c r="F7"/>
      <c r="G7"/>
      <c r="H7" s="1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50" t="s">
        <v>16</v>
      </c>
      <c r="C8" s="11"/>
      <c r="D8" s="11"/>
      <c r="E8" s="11"/>
      <c r="F8" s="11"/>
      <c r="G8" s="1"/>
      <c r="H8" s="1"/>
      <c r="I8" s="1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9" customFormat="1" ht="35" customHeight="1">
      <c r="A9" s="8"/>
      <c r="B9" s="47" t="s">
        <v>1</v>
      </c>
      <c r="C9" s="19" t="s">
        <v>17</v>
      </c>
      <c r="D9" s="19" t="s">
        <v>0</v>
      </c>
      <c r="E9" s="20" t="s">
        <v>18</v>
      </c>
      <c r="F9" s="58" t="s">
        <v>19</v>
      </c>
      <c r="G9" s="59" t="s">
        <v>20</v>
      </c>
      <c r="H9" s="60" t="s">
        <v>21</v>
      </c>
      <c r="I9" s="25" t="s">
        <v>22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7" customFormat="1" ht="35" customHeight="1">
      <c r="A10" s="6"/>
      <c r="B10" s="51">
        <v>1</v>
      </c>
      <c r="C10" s="2" t="s">
        <v>23</v>
      </c>
      <c r="D10" s="2" t="s">
        <v>24</v>
      </c>
      <c r="E10" s="2"/>
      <c r="F10" s="23">
        <v>45871</v>
      </c>
      <c r="G10" s="21">
        <v>45869</v>
      </c>
      <c r="H10" s="17">
        <v>45871</v>
      </c>
      <c r="I10" s="26">
        <f t="shared" ref="I10:I31" si="0">IF(G10=0,"",H10-G10+1)</f>
        <v>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5" s="7" customFormat="1" ht="22.5" customHeight="1">
      <c r="A11" s="6"/>
      <c r="B11" s="51">
        <v>2</v>
      </c>
      <c r="C11" s="2" t="s">
        <v>25</v>
      </c>
      <c r="D11" s="2"/>
      <c r="E11" s="2"/>
      <c r="F11" s="23">
        <v>45873</v>
      </c>
      <c r="G11" s="21">
        <v>45872</v>
      </c>
      <c r="H11" s="17">
        <v>45873</v>
      </c>
      <c r="I11" s="26">
        <f t="shared" si="0"/>
        <v>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5" s="7" customFormat="1" ht="23" customHeight="1">
      <c r="A12" s="6"/>
      <c r="B12" s="52">
        <v>3</v>
      </c>
      <c r="C12" s="10" t="s">
        <v>26</v>
      </c>
      <c r="D12" s="10"/>
      <c r="E12" s="10"/>
      <c r="F12" s="24">
        <v>45875</v>
      </c>
      <c r="G12" s="21">
        <v>45874</v>
      </c>
      <c r="H12" s="17">
        <v>45875</v>
      </c>
      <c r="I12" s="26">
        <f t="shared" si="0"/>
        <v>2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5" s="7" customFormat="1" ht="23" customHeight="1">
      <c r="A13" s="6"/>
      <c r="B13" s="51">
        <v>4</v>
      </c>
      <c r="C13" s="2" t="s">
        <v>27</v>
      </c>
      <c r="D13" s="2" t="s">
        <v>28</v>
      </c>
      <c r="E13" s="2"/>
      <c r="F13" s="23">
        <v>45876</v>
      </c>
      <c r="G13" s="21">
        <v>45875</v>
      </c>
      <c r="H13" s="17">
        <v>45876</v>
      </c>
      <c r="I13" s="26">
        <f t="shared" si="0"/>
        <v>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5" s="7" customFormat="1" ht="35" customHeight="1">
      <c r="A14" s="6"/>
      <c r="B14" s="51">
        <v>5</v>
      </c>
      <c r="C14" s="2" t="s">
        <v>29</v>
      </c>
      <c r="D14" s="2"/>
      <c r="E14" s="2"/>
      <c r="F14" s="23">
        <v>45877</v>
      </c>
      <c r="G14" s="22">
        <v>45875</v>
      </c>
      <c r="H14" s="18">
        <v>45877</v>
      </c>
      <c r="I14" s="26">
        <f t="shared" si="0"/>
        <v>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s="7" customFormat="1" ht="23" customHeight="1" thickBot="1">
      <c r="A15" s="6"/>
      <c r="B15" s="48" t="s">
        <v>2</v>
      </c>
      <c r="C15" s="36" t="s">
        <v>30</v>
      </c>
      <c r="D15" s="36" t="s">
        <v>31</v>
      </c>
      <c r="E15" s="36"/>
      <c r="F15" s="37">
        <v>45878</v>
      </c>
      <c r="G15" s="38">
        <v>45877</v>
      </c>
      <c r="H15" s="39">
        <v>45878</v>
      </c>
      <c r="I15" s="40">
        <f t="shared" si="0"/>
        <v>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s="7" customFormat="1" ht="23" customHeight="1">
      <c r="A16" s="6"/>
      <c r="B16" s="53">
        <v>6</v>
      </c>
      <c r="C16" s="31" t="s">
        <v>32</v>
      </c>
      <c r="D16" s="31"/>
      <c r="E16" s="31"/>
      <c r="F16" s="32">
        <v>45880</v>
      </c>
      <c r="G16" s="33">
        <v>45879</v>
      </c>
      <c r="H16" s="34">
        <v>45880</v>
      </c>
      <c r="I16" s="35">
        <f t="shared" si="0"/>
        <v>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3" customHeight="1">
      <c r="A17" s="6"/>
      <c r="B17" s="52">
        <v>7</v>
      </c>
      <c r="C17" s="10" t="s">
        <v>33</v>
      </c>
      <c r="D17" s="10"/>
      <c r="E17" s="10"/>
      <c r="F17" s="24">
        <v>45881</v>
      </c>
      <c r="G17" s="22">
        <v>45880</v>
      </c>
      <c r="H17" s="18">
        <v>45881</v>
      </c>
      <c r="I17" s="26">
        <f t="shared" si="0"/>
        <v>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3" customHeight="1">
      <c r="A18" s="6"/>
      <c r="B18" s="51">
        <v>8</v>
      </c>
      <c r="C18" s="2" t="s">
        <v>34</v>
      </c>
      <c r="D18" s="2"/>
      <c r="E18" s="2"/>
      <c r="F18" s="23">
        <v>45882</v>
      </c>
      <c r="G18" s="33">
        <v>45881</v>
      </c>
      <c r="H18" s="34">
        <v>45882</v>
      </c>
      <c r="I18" s="26">
        <f t="shared" si="0"/>
        <v>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3" customHeight="1">
      <c r="A19" s="6"/>
      <c r="B19" s="51">
        <v>9</v>
      </c>
      <c r="C19" s="2" t="s">
        <v>35</v>
      </c>
      <c r="D19" s="2"/>
      <c r="E19" s="2"/>
      <c r="F19" s="23">
        <v>45883</v>
      </c>
      <c r="G19" s="22">
        <v>45882</v>
      </c>
      <c r="H19" s="18">
        <v>45883</v>
      </c>
      <c r="I19" s="26">
        <f t="shared" si="0"/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3" customHeight="1">
      <c r="A20" s="6"/>
      <c r="B20" s="51">
        <v>10</v>
      </c>
      <c r="C20" s="2" t="s">
        <v>36</v>
      </c>
      <c r="D20" s="2"/>
      <c r="E20" s="2"/>
      <c r="F20" s="23">
        <v>45884</v>
      </c>
      <c r="G20" s="33">
        <v>45883</v>
      </c>
      <c r="H20" s="34">
        <v>45884</v>
      </c>
      <c r="I20" s="26">
        <f t="shared" si="0"/>
        <v>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3" customHeight="1">
      <c r="A21" s="6"/>
      <c r="B21" s="51">
        <v>11</v>
      </c>
      <c r="C21" s="2" t="s">
        <v>37</v>
      </c>
      <c r="D21" s="2"/>
      <c r="E21" s="2"/>
      <c r="F21" s="23">
        <v>45885</v>
      </c>
      <c r="G21" s="22">
        <v>45884</v>
      </c>
      <c r="H21" s="18">
        <v>45885</v>
      </c>
      <c r="I21" s="26">
        <f t="shared" si="0"/>
        <v>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3" customHeight="1">
      <c r="A22" s="6"/>
      <c r="B22" s="52">
        <v>12</v>
      </c>
      <c r="C22" s="10" t="s">
        <v>38</v>
      </c>
      <c r="D22" s="10"/>
      <c r="E22" s="10"/>
      <c r="F22" s="24">
        <v>45886</v>
      </c>
      <c r="G22" s="33">
        <v>45885</v>
      </c>
      <c r="H22" s="34">
        <v>45886</v>
      </c>
      <c r="I22" s="26">
        <f t="shared" si="0"/>
        <v>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3" customHeight="1">
      <c r="A23" s="6"/>
      <c r="B23" s="51">
        <v>13</v>
      </c>
      <c r="C23" s="2" t="s">
        <v>39</v>
      </c>
      <c r="D23" s="2"/>
      <c r="E23" s="2"/>
      <c r="F23" s="23">
        <v>45887</v>
      </c>
      <c r="G23" s="22">
        <v>45886</v>
      </c>
      <c r="H23" s="18">
        <v>45887</v>
      </c>
      <c r="I23" s="26">
        <f t="shared" si="0"/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3" customHeight="1" thickBot="1">
      <c r="A24" s="6"/>
      <c r="B24" s="48" t="s">
        <v>3</v>
      </c>
      <c r="C24" s="36" t="s">
        <v>40</v>
      </c>
      <c r="D24" s="36" t="s">
        <v>31</v>
      </c>
      <c r="E24" s="36"/>
      <c r="F24" s="37">
        <v>45891</v>
      </c>
      <c r="G24" s="43">
        <v>45887</v>
      </c>
      <c r="H24" s="44">
        <v>45891</v>
      </c>
      <c r="I24" s="40">
        <f t="shared" si="0"/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s="7" customFormat="1" ht="35" customHeight="1">
      <c r="A25" s="6"/>
      <c r="B25" s="53">
        <v>14</v>
      </c>
      <c r="C25" s="31" t="s">
        <v>41</v>
      </c>
      <c r="D25" s="31" t="s">
        <v>42</v>
      </c>
      <c r="E25" s="31"/>
      <c r="F25" s="32">
        <v>45894</v>
      </c>
      <c r="G25" s="41">
        <v>45892</v>
      </c>
      <c r="H25" s="42">
        <v>45894</v>
      </c>
      <c r="I25" s="35">
        <f t="shared" si="0"/>
        <v>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s="7" customFormat="1" ht="23" customHeight="1">
      <c r="A26" s="6"/>
      <c r="B26" s="51">
        <v>15</v>
      </c>
      <c r="C26" s="2" t="s">
        <v>43</v>
      </c>
      <c r="D26" s="2"/>
      <c r="E26" s="2"/>
      <c r="F26" s="23">
        <v>45895</v>
      </c>
      <c r="G26" s="21">
        <v>45894</v>
      </c>
      <c r="H26" s="17">
        <v>45895</v>
      </c>
      <c r="I26" s="26">
        <f t="shared" si="0"/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s="7" customFormat="1" ht="35" customHeight="1">
      <c r="A27" s="6"/>
      <c r="B27" s="51">
        <v>16</v>
      </c>
      <c r="C27" s="2" t="s">
        <v>44</v>
      </c>
      <c r="D27" s="2" t="s">
        <v>45</v>
      </c>
      <c r="E27" s="2"/>
      <c r="F27" s="23">
        <v>45896</v>
      </c>
      <c r="G27" s="21">
        <v>45896</v>
      </c>
      <c r="H27" s="17">
        <v>45896</v>
      </c>
      <c r="I27" s="26">
        <f t="shared" si="0"/>
        <v>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s="7" customFormat="1" ht="50" customHeight="1">
      <c r="A28" s="6"/>
      <c r="B28" s="52">
        <v>17</v>
      </c>
      <c r="C28" s="10" t="s">
        <v>46</v>
      </c>
      <c r="D28" s="10" t="s">
        <v>47</v>
      </c>
      <c r="E28" s="10"/>
      <c r="F28" s="24">
        <v>45898</v>
      </c>
      <c r="G28" s="21">
        <v>45896</v>
      </c>
      <c r="H28" s="17">
        <v>45898</v>
      </c>
      <c r="I28" s="26">
        <f t="shared" si="0"/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s="7" customFormat="1" ht="23" customHeight="1">
      <c r="A29" s="6"/>
      <c r="B29" s="52">
        <v>18</v>
      </c>
      <c r="C29" s="10" t="s">
        <v>48</v>
      </c>
      <c r="D29" s="10"/>
      <c r="E29" s="10"/>
      <c r="F29" s="24">
        <v>45898</v>
      </c>
      <c r="G29" s="21">
        <v>45896</v>
      </c>
      <c r="H29" s="17">
        <v>45898</v>
      </c>
      <c r="I29" s="26">
        <f t="shared" si="0"/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s="7" customFormat="1" ht="35" customHeight="1">
      <c r="A30" s="6"/>
      <c r="B30" s="52">
        <v>19</v>
      </c>
      <c r="C30" s="10" t="s">
        <v>49</v>
      </c>
      <c r="D30" s="10" t="s">
        <v>50</v>
      </c>
      <c r="E30" s="10"/>
      <c r="F30" s="24">
        <v>45898</v>
      </c>
      <c r="G30" s="21">
        <v>45896</v>
      </c>
      <c r="H30" s="17">
        <v>45898</v>
      </c>
      <c r="I30" s="26">
        <f t="shared" si="0"/>
        <v>3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s="7" customFormat="1" ht="23" customHeight="1" thickBot="1">
      <c r="A31" s="6"/>
      <c r="B31" s="49" t="s">
        <v>4</v>
      </c>
      <c r="C31" s="45" t="s">
        <v>51</v>
      </c>
      <c r="D31" s="45" t="s">
        <v>52</v>
      </c>
      <c r="E31" s="45"/>
      <c r="F31" s="46">
        <v>45898</v>
      </c>
      <c r="G31" s="43">
        <v>45898</v>
      </c>
      <c r="H31" s="44">
        <v>45898</v>
      </c>
      <c r="I31" s="40">
        <f t="shared" si="0"/>
        <v>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s="7" customFormat="1" ht="290" customHeight="1">
      <c r="A32" s="6"/>
      <c r="B32" s="27"/>
      <c r="C32" s="27"/>
      <c r="D32" s="27"/>
      <c r="E32" s="27"/>
      <c r="F32" s="28"/>
      <c r="G32" s="29"/>
      <c r="H32" s="29"/>
      <c r="I32" s="30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s="7" customFormat="1" ht="290" customHeight="1">
      <c r="A33" s="6"/>
      <c r="B33" s="27"/>
      <c r="C33" s="27"/>
      <c r="D33" s="27"/>
      <c r="E33" s="27"/>
      <c r="F33" s="28"/>
      <c r="G33" s="29"/>
      <c r="H33" s="29"/>
      <c r="I33" s="30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>
      <c r="A34" s="1"/>
      <c r="B34" s="1"/>
      <c r="C34" s="1"/>
      <c r="D34" s="1"/>
      <c r="E34" s="1"/>
      <c r="F34" s="1"/>
      <c r="G34" s="1"/>
      <c r="H34" s="1"/>
      <c r="I34" s="12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2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2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2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2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2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2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2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2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2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2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2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2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2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2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2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2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2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2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2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2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2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2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2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2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2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2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2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2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2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2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2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2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2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2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2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2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2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2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2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2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2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2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2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2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2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2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2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2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2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2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2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2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2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2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2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2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2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2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2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2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2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2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2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2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2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2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2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2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2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2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2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2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2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2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2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2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2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2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2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2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2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2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2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2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2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2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2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2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</sheetData>
  <mergeCells count="5">
    <mergeCell ref="F2:H2"/>
    <mergeCell ref="F3:H3"/>
    <mergeCell ref="B5:D5"/>
    <mergeCell ref="B6:D6"/>
    <mergeCell ref="E6:I6"/>
  </mergeCells>
  <phoneticPr fontId="15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2" spans="2:2" ht="114.75" customHeight="1">
      <c r="B2" s="3" t="s">
        <v>7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Jour 1 - 30</vt:lpstr>
      <vt:lpstr>Jour 30 à 60</vt:lpstr>
      <vt:lpstr>Jour 60 à 90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2023-12-09T18:24:20Z</dcterms:modified>
</cp:coreProperties>
</file>