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96F24123-C007-674B-99B5-45490CD0E11A}" xr6:coauthVersionLast="47" xr6:coauthVersionMax="47" xr10:uidLastSave="{00000000-0000-0000-0000-000000000000}"/>
  <bookViews>
    <workbookView xWindow="32800" yWindow="2500" windowWidth="28800" windowHeight="16720" tabRatio="500" xr2:uid="{00000000-000D-0000-FFFF-FFFF00000000}"/>
  </bookViews>
  <sheets>
    <sheet name="Formulaire de suivi des stocks" sheetId="12" r:id="rId1"/>
    <sheet name="VIERGE - Formulaire de suivi de" sheetId="13" r:id="rId2"/>
    <sheet name="Modèle de suivi des stocks" sheetId="9" r:id="rId3"/>
    <sheet name="Modèle d’élément d’inventaire" sheetId="4" r:id="rId4"/>
    <sheet name="Liste des fournisseurs de stock" sheetId="7" r:id="rId5"/>
    <sheet name="- Exclusion de responsabilité -" sheetId="8" r:id="rId6"/>
  </sheets>
  <definedNames>
    <definedName name="_xlnm._FilterDatabase" localSheetId="0" hidden="1">'Formulaire de suivi des stocks'!$B$5:$O$25</definedName>
    <definedName name="_xlnm._FilterDatabase" localSheetId="4" hidden="1">'Liste des fournisseurs de stock'!$B$3:$P$48</definedName>
    <definedName name="_xlnm._FilterDatabase" localSheetId="2" hidden="1">'Modèle de suivi des stocks'!$B$5:$L$33</definedName>
    <definedName name="_xlnm._FilterDatabase" localSheetId="1" hidden="1">'VIERGE - Formulaire de suivi de'!$B$5:$O$25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<sst xmlns="http://schemas.openxmlformats.org/spreadsheetml/2006/main" count="133" uniqueCount="90">
  <si>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</si>
  <si>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</si>
  <si>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</si>
  <si>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</si>
  <si>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</si>
  <si>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</si>
  <si>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</si>
  <si>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</si>
  <si>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</si>
  <si>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</si>
  <si>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</si>
  <si>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</si>
  <si>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CONTACT</t>
  </si>
  <si>
    <t>MODÈLE DE FORMULAIRE DE SUIVI DES STOCKS</t>
  </si>
  <si>
    <t>VALEUR TOTALE DU STOCK</t>
  </si>
  <si>
    <t>*Basé sur les champs de la VALEUR TOTALE, ci-dessous.</t>
  </si>
  <si>
    <t>RÉORGANISER (remplissage automatique)</t>
  </si>
  <si>
    <t>N° D’ARTICLE</t>
  </si>
  <si>
    <t>DATE DE LA DERNIÈRE COMMANDE</t>
  </si>
  <si>
    <t>NOM DE L’ÉLÉMENT</t>
  </si>
  <si>
    <t>FOURNISSEUR</t>
  </si>
  <si>
    <t>EMPLACEMENT DU STOCK</t>
  </si>
  <si>
    <t>COÛT PAR ARTICLE</t>
  </si>
  <si>
    <t>QUANTITÉ DE STOCK</t>
  </si>
  <si>
    <t>VALEUR TOTALE</t>
  </si>
  <si>
    <t>NIVEAU DE COMMANDE</t>
  </si>
  <si>
    <t>JOURS PAR RECOMMANDE</t>
  </si>
  <si>
    <t>QUANTITÉ DE COMMANDE DE L’ARTICLE</t>
  </si>
  <si>
    <t>ARTICLE DISCONTINU ?</t>
  </si>
  <si>
    <t>ÉLÉMENT A</t>
  </si>
  <si>
    <t>Magasin salle A, étagère 2</t>
  </si>
  <si>
    <t>Description de l’élément A</t>
  </si>
  <si>
    <t>Oui</t>
  </si>
  <si>
    <t>ÉLÉMENT B</t>
  </si>
  <si>
    <t>Palette extérieure</t>
  </si>
  <si>
    <t>Description de l’élément B</t>
  </si>
  <si>
    <t>ARTICLE C</t>
  </si>
  <si>
    <t>Sous-sol, Étagère 4</t>
  </si>
  <si>
    <t>Description de l’élément C</t>
  </si>
  <si>
    <t>ARTICLE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</si>
  <si>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</si>
  <si>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</si>
  <si>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</si>
  <si>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</si>
  <si>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</si>
  <si>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</si>
  <si>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</si>
  <si>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</si>
  <si>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</si>
  <si>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</si>
  <si>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>MODÈLE DE SUIVI DES STOCKS</t>
  </si>
  <si>
    <t>SIGNATURE DE L’EMPLOYÉ</t>
  </si>
  <si>
    <t>ÉLÉMENT</t>
  </si>
  <si>
    <t>ACHAT</t>
  </si>
  <si>
    <t>STOCK</t>
  </si>
  <si>
    <t>N° DE L’ÉLÉMENT</t>
  </si>
  <si>
    <t>DOMAINE</t>
  </si>
  <si>
    <t>ETAGÈRE / BAC</t>
  </si>
  <si>
    <t>N° D’ARTICLE FOURNISSEUR</t>
  </si>
  <si>
    <t>UNITÉ</t>
  </si>
  <si>
    <t>QTÉ</t>
  </si>
  <si>
    <t>DOMAINE DE L’ÉLÉMENT</t>
  </si>
  <si>
    <t>ÉTAGÈRE/ BAC D’ARTICLE</t>
  </si>
  <si>
    <t>MODÈLE D’ÉLÉMENT D’INVENTAIRE</t>
  </si>
  <si>
    <t>NOM DE VOTRE ENTREPRISE</t>
  </si>
  <si>
    <t>INFOS SUR L’ÉLÉMENT</t>
  </si>
  <si>
    <t>LIEU</t>
  </si>
  <si>
    <t>PRIX</t>
  </si>
  <si>
    <t>QUANTITÉ D’ARTICLES</t>
  </si>
  <si>
    <t>MATÉRIEL</t>
  </si>
  <si>
    <t>INFORMATIONS SUR LES EMPLOYÉS</t>
  </si>
  <si>
    <t>COMPTÉ PAR</t>
  </si>
  <si>
    <t>VÉRIFIÉ PAR</t>
  </si>
  <si>
    <t>NOM DE L’EMPLOYÉ</t>
  </si>
  <si>
    <t>ID DE L’EMPLOYÉ</t>
  </si>
  <si>
    <t>LISTE DES FOURNISSEURS DE STOCK</t>
  </si>
  <si>
    <t>NOM DU FOURNISSEUR</t>
  </si>
  <si>
    <t>NOM DU PRODUIT</t>
  </si>
  <si>
    <t>LIEN INTERNET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</si>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</sst>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Tracking+Form-excel-17938-fr&amp;lpa=ic+Inventory+Tracking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1104900</xdr:colOff>
      <xdr:row>0</xdr:row>
      <xdr:rowOff>38100</xdr:rowOff>
    </xdr:from>
    <xdr:to>
      <xdr:col>15</xdr:col>
      <xdr:colOff>12700</xdr:colOff>
      <xdr:row>1</xdr:row>
      <xdr:rowOff>8712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048C0-83F5-3D21-E020-3F1412007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38600" y="38100"/>
          <a:ext cx="3073400" cy="58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Tracking+Form-excel-17938-fr&amp;lpa=ic+Inventory+Tracking+Form+excel+1793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6.83203125" style="2" customWidth="1"/>
    <col min="3" max="4" width="15.1640625" style="1" customWidth="1"/>
    <col min="5" max="5" width="20.6640625" style="1" customWidth="1"/>
    <col min="6" max="6" width="21.33203125" style="1" customWidth="1"/>
    <col min="7" max="7" width="24.83203125" style="1" customWidth="1"/>
    <col min="8" max="8" width="27.6640625" style="1" customWidth="1"/>
    <col min="9" max="9" width="14.83203125" style="2" customWidth="1"/>
    <col min="10" max="10" width="13.6640625" style="2" customWidth="1"/>
    <col min="11" max="11" width="16.33203125" style="1" customWidth="1"/>
    <col min="12" max="12" width="15.33203125" style="2" customWidth="1"/>
    <col min="13" max="13" width="17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8" customHeight="1">
      <c r="B1" s="127" t="s">
        <v>13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14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15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16</v>
      </c>
      <c r="C5" s="100" t="s">
        <v>17</v>
      </c>
      <c r="D5" s="100" t="s">
        <v>18</v>
      </c>
      <c r="E5" s="100" t="s">
        <v>19</v>
      </c>
      <c r="F5" s="100" t="s">
        <v>20</v>
      </c>
      <c r="G5" s="100" t="s">
        <v>21</v>
      </c>
      <c r="H5" s="100" t="s">
        <v>1</v>
      </c>
      <c r="I5" s="100" t="s">
        <v>22</v>
      </c>
      <c r="J5" s="100" t="s">
        <v>23</v>
      </c>
      <c r="K5" s="100" t="s">
        <v>24</v>
      </c>
      <c r="L5" s="100" t="s">
        <v>25</v>
      </c>
      <c r="M5" s="100" t="s">
        <v>26</v>
      </c>
      <c r="N5" s="101" t="s">
        <v>27</v>
      </c>
      <c r="O5" s="100" t="s">
        <v>28</v>
      </c>
      <c r="P5" s="66"/>
    </row>
    <row r="6" spans="2:16" s="56" customFormat="1" ht="18" customHeight="1">
      <c r="B6" s="97" t="str">
        <f t="shared" ref="B6:B25" si="0">IF(J6&lt;L6,"COMMANDER","OK")</f>
        <v>OK</v>
      </c>
      <c r="C6" s="89" t="s">
        <v>2</v>
      </c>
      <c r="D6" s="90">
        <v>42510</v>
      </c>
      <c r="E6" s="89" t="s">
        <v>29</v>
      </c>
      <c r="F6" s="89" t="s">
        <v>10</v>
      </c>
      <c r="G6" s="89" t="s">
        <v>30</v>
      </c>
      <c r="H6" s="89" t="s">
        <v>31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32</v>
      </c>
    </row>
    <row r="7" spans="2:16" s="56" customFormat="1" ht="18" customHeight="1">
      <c r="B7" s="98" t="str">
        <f t="shared" si="0"/>
        <v>OK</v>
      </c>
      <c r="C7" s="93" t="s">
        <v>3</v>
      </c>
      <c r="D7" s="94">
        <v>42510</v>
      </c>
      <c r="E7" s="93" t="s">
        <v>33</v>
      </c>
      <c r="F7" s="93" t="s">
        <v>10</v>
      </c>
      <c r="G7" s="93" t="s">
        <v>34</v>
      </c>
      <c r="H7" s="93" t="s">
        <v>35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 t="shared" si="0"/>
        <v>COMMANDER</v>
      </c>
      <c r="C8" s="89" t="s">
        <v>4</v>
      </c>
      <c r="D8" s="90">
        <v>42510</v>
      </c>
      <c r="E8" s="89" t="s">
        <v>36</v>
      </c>
      <c r="F8" s="89" t="s">
        <v>10</v>
      </c>
      <c r="G8" s="89" t="s">
        <v>37</v>
      </c>
      <c r="H8" s="89" t="s">
        <v>38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COMMANDER</v>
      </c>
      <c r="C9" s="93" t="s">
        <v>5</v>
      </c>
      <c r="D9" s="94">
        <v>42510</v>
      </c>
      <c r="E9" s="93" t="s">
        <v>39</v>
      </c>
      <c r="F9" s="93" t="s">
        <v>10</v>
      </c>
      <c r="G9" s="93" t="s">
        <v>30</v>
      </c>
      <c r="H9" s="93" t="s">
        <v>40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6</v>
      </c>
      <c r="D10" s="90">
        <v>42510</v>
      </c>
      <c r="E10" s="89" t="s">
        <v>41</v>
      </c>
      <c r="F10" s="89" t="s">
        <v>10</v>
      </c>
      <c r="G10" s="89" t="s">
        <v>34</v>
      </c>
      <c r="H10" s="89" t="s">
        <v>42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7</v>
      </c>
      <c r="D11" s="94">
        <v>42510</v>
      </c>
      <c r="E11" s="93" t="s">
        <v>43</v>
      </c>
      <c r="F11" s="93" t="s">
        <v>10</v>
      </c>
      <c r="G11" s="93" t="s">
        <v>37</v>
      </c>
      <c r="H11" s="93" t="s">
        <v>44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COMMANDER</v>
      </c>
      <c r="C12" s="89" t="s">
        <v>8</v>
      </c>
      <c r="D12" s="90">
        <v>42510</v>
      </c>
      <c r="E12" s="89" t="s">
        <v>45</v>
      </c>
      <c r="F12" s="89" t="s">
        <v>10</v>
      </c>
      <c r="G12" s="89" t="s">
        <v>30</v>
      </c>
      <c r="H12" s="89" t="s">
        <v>46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32</v>
      </c>
    </row>
    <row r="13" spans="2:16" s="56" customFormat="1" ht="18" customHeight="1">
      <c r="B13" s="98" t="str">
        <f t="shared" si="0"/>
        <v>COMMANDER</v>
      </c>
      <c r="C13" s="93" t="s">
        <v>9</v>
      </c>
      <c r="D13" s="94">
        <v>42510</v>
      </c>
      <c r="E13" s="93" t="s">
        <v>47</v>
      </c>
      <c r="F13" s="93" t="s">
        <v>10</v>
      </c>
      <c r="G13" s="93" t="s">
        <v>37</v>
      </c>
      <c r="H13" s="93" t="s">
        <v>48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$O6="OUI"</formula>
    </cfRule>
    <cfRule type="expression" dxfId="6" priority="2">
      <formula>$J6&lt;$L6</formula>
    </cfRule>
  </conditionalFormatting>
  <conditionalFormatting sqref="N3">
    <cfRule type="expression" dxfId="5" priority="92">
      <formula>#REF!="OUI"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8DB19242-563E-FB4C-9988-9442066905EC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H63" sqref="H63"/>
    </sheetView>
  </sheetViews>
  <sheetFormatPr baseColWidth="10" defaultColWidth="10.83203125" defaultRowHeight="16"/>
  <cols>
    <col min="1" max="1" width="3.33203125" style="1" customWidth="1"/>
    <col min="2" max="2" width="16.83203125" style="2" customWidth="1"/>
    <col min="3" max="4" width="15.1640625" style="1" customWidth="1"/>
    <col min="5" max="5" width="20.6640625" style="1" customWidth="1"/>
    <col min="6" max="6" width="21.33203125" style="1" customWidth="1"/>
    <col min="7" max="7" width="24.83203125" style="1" customWidth="1"/>
    <col min="8" max="8" width="27.6640625" style="1" customWidth="1"/>
    <col min="9" max="9" width="14.83203125" style="2" customWidth="1"/>
    <col min="10" max="10" width="13.6640625" style="2" customWidth="1"/>
    <col min="11" max="11" width="16.33203125" style="1" customWidth="1"/>
    <col min="12" max="12" width="15.33203125" style="2" customWidth="1"/>
    <col min="13" max="13" width="17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8" customHeight="1">
      <c r="B1" s="127" t="s">
        <v>13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14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15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16</v>
      </c>
      <c r="C5" s="112" t="s">
        <v>17</v>
      </c>
      <c r="D5" s="112" t="s">
        <v>18</v>
      </c>
      <c r="E5" s="112" t="s">
        <v>19</v>
      </c>
      <c r="F5" s="112" t="s">
        <v>20</v>
      </c>
      <c r="G5" s="112" t="s">
        <v>21</v>
      </c>
      <c r="H5" s="112" t="s">
        <v>1</v>
      </c>
      <c r="I5" s="112" t="s">
        <v>22</v>
      </c>
      <c r="J5" s="112" t="s">
        <v>23</v>
      </c>
      <c r="K5" s="112" t="s">
        <v>24</v>
      </c>
      <c r="L5" s="112" t="s">
        <v>25</v>
      </c>
      <c r="M5" s="112" t="s">
        <v>26</v>
      </c>
      <c r="N5" s="113" t="s">
        <v>27</v>
      </c>
      <c r="O5" s="114" t="s">
        <v>28</v>
      </c>
      <c r="P5" s="66"/>
    </row>
    <row r="6" spans="2:16" s="56" customFormat="1" ht="18" customHeight="1">
      <c r="B6" s="107" t="str">
        <f t="shared" ref="B6:B25" si="0">IF(J6&lt;L6,"COMMANDER","OK")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$O6="OUI"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#REF!="OUI"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F50" sqref="F50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5.6640625" style="2" customWidth="1"/>
    <col min="9" max="9" width="14" style="1" customWidth="1"/>
    <col min="10" max="10" width="8.83203125" style="2" customWidth="1"/>
    <col min="11" max="11" width="22.1640625" style="1" customWidth="1"/>
    <col min="12" max="12" width="17.832031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50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21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55</v>
      </c>
      <c r="C5" s="121" t="s">
        <v>19</v>
      </c>
      <c r="D5" s="121" t="s">
        <v>1</v>
      </c>
      <c r="E5" s="122" t="s">
        <v>56</v>
      </c>
      <c r="F5" s="122" t="s">
        <v>57</v>
      </c>
      <c r="G5" s="121" t="s">
        <v>20</v>
      </c>
      <c r="H5" s="121" t="s">
        <v>58</v>
      </c>
      <c r="I5" s="121" t="s">
        <v>59</v>
      </c>
      <c r="J5" s="122" t="s">
        <v>60</v>
      </c>
      <c r="K5" s="122" t="s">
        <v>61</v>
      </c>
      <c r="L5" s="122" t="s">
        <v>62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F36" sqref="F36"/>
    </sheetView>
  </sheetViews>
  <sheetFormatPr baseColWidth="10" defaultColWidth="10.83203125" defaultRowHeight="16"/>
  <cols>
    <col min="1" max="1" width="3.33203125" style="1" customWidth="1"/>
    <col min="2" max="2" width="20.16406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63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2" t="s">
        <v>64</v>
      </c>
      <c r="C2" s="132"/>
      <c r="D2" s="132"/>
      <c r="E2" s="132"/>
      <c r="F2" s="132"/>
      <c r="G2" s="132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65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19</v>
      </c>
      <c r="C5" s="133"/>
      <c r="D5" s="134"/>
      <c r="E5" s="134"/>
      <c r="F5" s="134"/>
      <c r="G5" s="135"/>
      <c r="K5" s="45"/>
      <c r="M5" s="45"/>
    </row>
    <row r="6" spans="2:13" s="43" customFormat="1" ht="18" customHeight="1">
      <c r="B6" s="51" t="s">
        <v>17</v>
      </c>
      <c r="C6" s="133"/>
      <c r="D6" s="134"/>
      <c r="E6" s="134"/>
      <c r="F6" s="134"/>
      <c r="G6" s="135"/>
      <c r="K6" s="45"/>
      <c r="M6" s="45"/>
    </row>
    <row r="7" spans="2:13" s="43" customFormat="1" ht="18" customHeight="1">
      <c r="B7" s="50" t="s">
        <v>66</v>
      </c>
      <c r="C7" s="133"/>
      <c r="D7" s="134"/>
      <c r="E7" s="134"/>
      <c r="F7" s="134"/>
      <c r="G7" s="135"/>
      <c r="K7" s="45"/>
      <c r="M7" s="45"/>
    </row>
    <row r="8" spans="2:13" s="43" customFormat="1" ht="18" customHeight="1">
      <c r="B8" s="51" t="s">
        <v>67</v>
      </c>
      <c r="C8" s="136"/>
      <c r="D8" s="137"/>
      <c r="E8" s="137"/>
      <c r="F8" s="137"/>
      <c r="G8" s="138"/>
      <c r="K8" s="45"/>
      <c r="M8" s="45"/>
    </row>
    <row r="9" spans="2:13" s="43" customFormat="1" ht="18" customHeight="1">
      <c r="B9" s="50" t="s">
        <v>68</v>
      </c>
      <c r="C9" s="129"/>
      <c r="D9" s="130"/>
      <c r="E9" s="130"/>
      <c r="F9" s="130"/>
      <c r="G9" s="131"/>
      <c r="K9" s="45"/>
      <c r="M9" s="45"/>
    </row>
    <row r="10" spans="2:13" s="43" customFormat="1" ht="18" customHeight="1">
      <c r="B10" s="51" t="s">
        <v>69</v>
      </c>
      <c r="C10" s="133"/>
      <c r="D10" s="134"/>
      <c r="E10" s="134"/>
      <c r="F10" s="134"/>
      <c r="G10" s="135"/>
      <c r="K10" s="45"/>
      <c r="M10" s="45"/>
    </row>
    <row r="11" spans="2:13" s="43" customFormat="1" ht="18" customHeight="1">
      <c r="B11" s="50" t="s">
        <v>1</v>
      </c>
      <c r="C11" s="133"/>
      <c r="D11" s="134"/>
      <c r="E11" s="134"/>
      <c r="F11" s="134"/>
      <c r="G11" s="135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70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71</v>
      </c>
      <c r="D14" s="74"/>
      <c r="E14" s="72"/>
      <c r="F14" s="73" t="s">
        <v>72</v>
      </c>
      <c r="G14" s="74"/>
      <c r="K14" s="45"/>
      <c r="M14" s="45"/>
    </row>
    <row r="15" spans="2:13" s="43" customFormat="1" ht="18" customHeight="1">
      <c r="B15" s="50" t="s">
        <v>73</v>
      </c>
      <c r="C15" s="133"/>
      <c r="D15" s="135"/>
      <c r="E15" s="50" t="s">
        <v>73</v>
      </c>
      <c r="F15" s="139"/>
      <c r="G15" s="140"/>
      <c r="K15" s="45"/>
      <c r="M15" s="45"/>
    </row>
    <row r="16" spans="2:13" s="43" customFormat="1" ht="18" customHeight="1">
      <c r="B16" s="51" t="s">
        <v>74</v>
      </c>
      <c r="C16" s="139"/>
      <c r="D16" s="140"/>
      <c r="E16" s="51" t="s">
        <v>74</v>
      </c>
      <c r="F16" s="139"/>
      <c r="G16" s="140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10:G10"/>
    <mergeCell ref="C11:G11"/>
    <mergeCell ref="C15:D15"/>
    <mergeCell ref="C16:D16"/>
    <mergeCell ref="F15:G15"/>
    <mergeCell ref="F16:G16"/>
    <mergeCell ref="C9:G9"/>
    <mergeCell ref="B2:G2"/>
    <mergeCell ref="C5:G5"/>
    <mergeCell ref="C6:G6"/>
    <mergeCell ref="C7:G7"/>
    <mergeCell ref="C8:G8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E54" sqref="E54"/>
    </sheetView>
  </sheetViews>
  <sheetFormatPr baseColWidth="10" defaultColWidth="10.83203125" defaultRowHeight="16"/>
  <cols>
    <col min="1" max="1" width="3.33203125" style="1" customWidth="1"/>
    <col min="2" max="2" width="13.832031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6640625" style="1" customWidth="1"/>
    <col min="8" max="8" width="22.1640625" style="5" customWidth="1"/>
    <col min="9" max="9" width="23.6640625" style="6" customWidth="1"/>
    <col min="10" max="10" width="22.1640625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1.33203125" style="6" customWidth="1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75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20</v>
      </c>
      <c r="C2" s="21"/>
      <c r="D2" s="21"/>
      <c r="E2" s="21"/>
      <c r="F2" s="21"/>
      <c r="G2" s="23"/>
      <c r="H2" s="40" t="s">
        <v>12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76</v>
      </c>
      <c r="C3" s="121" t="s">
        <v>77</v>
      </c>
      <c r="D3" s="121" t="s">
        <v>78</v>
      </c>
      <c r="E3" s="121" t="s">
        <v>1</v>
      </c>
      <c r="F3" s="121" t="s">
        <v>79</v>
      </c>
      <c r="G3" s="121" t="s">
        <v>80</v>
      </c>
      <c r="H3" s="122" t="s">
        <v>81</v>
      </c>
      <c r="I3" s="123" t="s">
        <v>82</v>
      </c>
      <c r="J3" s="123" t="s">
        <v>83</v>
      </c>
      <c r="K3" s="123" t="s">
        <v>11</v>
      </c>
      <c r="L3" s="123" t="s">
        <v>84</v>
      </c>
      <c r="M3" s="123" t="s">
        <v>85</v>
      </c>
      <c r="N3" s="123" t="s">
        <v>86</v>
      </c>
      <c r="O3" s="123" t="s">
        <v>87</v>
      </c>
      <c r="P3" s="123" t="s">
        <v>88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11.75" customHeight="1">
      <c r="B2" s="26" t="s">
        <v>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Formulaire de suivi des stocks</vt:lpstr>
      <vt:lpstr>VIERGE - Formulaire de suivi de</vt:lpstr>
      <vt:lpstr>Modèle de suivi des stocks</vt:lpstr>
      <vt:lpstr>Modèle d’élément d’inventaire</vt:lpstr>
      <vt:lpstr>Liste des fournisseurs de stock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2024-03-03T18:03:01Z</dcterms:modified>
</cp:coreProperties>
</file>