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huan\Desktop\Smartsheet_2409_P1705\DTP B2\FR\-content-excel-balanced-scorecard-templates\"/>
    </mc:Choice>
  </mc:AlternateContent>
  <xr:revisionPtr revIDLastSave="0" documentId="13_ncr:1_{29EC5DF0-62D0-4F0C-8EB2-61E7E945444C}" xr6:coauthVersionLast="47" xr6:coauthVersionMax="47" xr10:uidLastSave="{00000000-0000-0000-0000-000000000000}"/>
  <bookViews>
    <workbookView xWindow="2550" yWindow="2550" windowWidth="34185" windowHeight="28410" xr2:uid="{00000000-000D-0000-FFFF-FFFF00000000}"/>
  </bookViews>
  <sheets>
    <sheet name="EXEMPLE – Fiche d'évaluation pr" sheetId="2" r:id="rId1"/>
    <sheet name="VIERGE – Fiche d'évaluation pro" sheetId="6" r:id="rId2"/>
    <sheet name="– Exclusion de responsabilité –" sheetId="4" r:id="rId3"/>
  </sheets>
  <externalReferences>
    <externalReference r:id="rId4"/>
  </externalReferences>
  <definedNames>
    <definedName name="_xlnm.Print_Area" localSheetId="0">'EXEMPLE – Fiche d''évaluation pr'!$B$1:$J$28</definedName>
    <definedName name="_xlnm.Print_Area" localSheetId="1">'VIERGE – Fiche d''évaluation pro'!$B$1:$J$28</definedName>
    <definedName name="Priority">#REF!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I25" i="2" s="1"/>
  <c r="H27" i="6"/>
  <c r="I27" i="6" s="1"/>
  <c r="H26" i="6"/>
  <c r="I26" i="6" s="1"/>
  <c r="H25" i="6"/>
  <c r="I25" i="6" s="1"/>
  <c r="D23" i="6"/>
  <c r="D28" i="6" s="1"/>
  <c r="H22" i="6"/>
  <c r="I22" i="6" s="1"/>
  <c r="H21" i="6"/>
  <c r="I21" i="6" s="1"/>
  <c r="H20" i="6"/>
  <c r="I20" i="6" s="1"/>
  <c r="D18" i="6"/>
  <c r="H17" i="6"/>
  <c r="I17" i="6" s="1"/>
  <c r="H16" i="6"/>
  <c r="I16" i="6" s="1"/>
  <c r="H15" i="6"/>
  <c r="I15" i="6" s="1"/>
  <c r="D13" i="6"/>
  <c r="H12" i="6"/>
  <c r="I12" i="6" s="1"/>
  <c r="H11" i="6"/>
  <c r="I11" i="6" s="1"/>
  <c r="H10" i="6"/>
  <c r="I10" i="6" s="1"/>
  <c r="H26" i="2"/>
  <c r="I26" i="2" s="1"/>
  <c r="D23" i="2"/>
  <c r="D28" i="2" s="1"/>
  <c r="D18" i="2"/>
  <c r="D13" i="2"/>
  <c r="H21" i="2"/>
  <c r="I21" i="2" s="1"/>
  <c r="H16" i="2"/>
  <c r="I16" i="2" s="1"/>
  <c r="H10" i="2"/>
  <c r="I10" i="2" s="1"/>
  <c r="H11" i="2"/>
  <c r="I11" i="2" s="1"/>
  <c r="H27" i="2"/>
  <c r="I27" i="2" s="1"/>
  <c r="H22" i="2"/>
  <c r="I22" i="2" s="1"/>
  <c r="H20" i="2"/>
  <c r="I20" i="2" s="1"/>
  <c r="H17" i="2"/>
  <c r="I17" i="2" s="1"/>
  <c r="H15" i="2"/>
  <c r="I15" i="2" s="1"/>
  <c r="H12" i="2"/>
  <c r="I12" i="2" s="1"/>
  <c r="H28" i="6" l="1"/>
  <c r="I28" i="6" s="1"/>
  <c r="H28" i="2"/>
  <c r="I28" i="2" s="1"/>
  <c r="H23" i="2"/>
  <c r="I23" i="2" s="1"/>
  <c r="H18" i="2"/>
  <c r="H13" i="2"/>
  <c r="H13" i="6"/>
  <c r="H18" i="6"/>
  <c r="I18" i="6" s="1"/>
  <c r="H23" i="6"/>
  <c r="I23" i="6" s="1"/>
  <c r="F28" i="2" l="1"/>
  <c r="F5" i="2" s="1"/>
  <c r="F28" i="6"/>
  <c r="F5" i="6" s="1"/>
  <c r="F13" i="6"/>
  <c r="F2" i="6" s="1"/>
  <c r="I13" i="6"/>
  <c r="F13" i="2"/>
  <c r="I13" i="2"/>
  <c r="F18" i="2"/>
  <c r="F3" i="2" s="1"/>
  <c r="I18" i="2"/>
  <c r="F23" i="2"/>
  <c r="F18" i="6"/>
  <c r="F14" i="6" s="1"/>
  <c r="F23" i="6"/>
  <c r="F19" i="6" s="1"/>
  <c r="F9" i="6" l="1"/>
  <c r="F6" i="2"/>
  <c r="F24" i="6"/>
  <c r="F4" i="6"/>
  <c r="F3" i="6"/>
  <c r="F4" i="2"/>
  <c r="F6" i="6"/>
  <c r="F24" i="2"/>
  <c r="F9" i="2"/>
  <c r="F2" i="2"/>
  <c r="F19" i="2"/>
  <c r="F14" i="2"/>
</calcChain>
</file>

<file path=xl/sharedStrings.xml><?xml version="1.0" encoding="utf-8"?>
<sst xmlns="http://schemas.openxmlformats.org/spreadsheetml/2006/main" count="76" uniqueCount="49">
  <si>
    <t>Perspective</t>
  </si>
  <si>
    <t>Description</t>
  </si>
  <si>
    <t>Modèle de fiche d'évaluation prospective pondérée pour Excel - Exemple</t>
  </si>
  <si>
    <t>FICHE DÉVALUATION PROSPECTIVE PONDÉRÉE</t>
  </si>
  <si>
    <t>Finances</t>
  </si>
  <si>
    <t>Client</t>
  </si>
  <si>
    <t>Processus internes</t>
  </si>
  <si>
    <t>Apprentissage et croissance</t>
  </si>
  <si>
    <t>Performance totale</t>
  </si>
  <si>
    <t xml:space="preserve">Remplir les cellules non grisées uniquement. </t>
  </si>
  <si>
    <t>Indicateur</t>
  </si>
  <si>
    <t>Pondération 
sur 10</t>
  </si>
  <si>
    <t>Valeur 
sur 100</t>
  </si>
  <si>
    <t>Valeur
cible</t>
  </si>
  <si>
    <t>Performances</t>
  </si>
  <si>
    <t>Performances absolues</t>
  </si>
  <si>
    <t>COMMENTAIRES</t>
  </si>
  <si>
    <t>ICP 1</t>
  </si>
  <si>
    <t>Objectif financier n° 1</t>
  </si>
  <si>
    <t>ICP 2</t>
  </si>
  <si>
    <t>Objectif financier n° 2</t>
  </si>
  <si>
    <t>ICP 3</t>
  </si>
  <si>
    <t>Objectif financier n° 3</t>
  </si>
  <si>
    <t>Performances totales des perspectives financières</t>
  </si>
  <si>
    <t>ICP 4</t>
  </si>
  <si>
    <t>Objectif client n° 1</t>
  </si>
  <si>
    <t>ICP 5</t>
  </si>
  <si>
    <t>Objectif client n° 2</t>
  </si>
  <si>
    <t>IPC 6</t>
  </si>
  <si>
    <t>Objectif client n° 3</t>
  </si>
  <si>
    <t>Performances totales des perspectives client</t>
  </si>
  <si>
    <t>ICP 7</t>
  </si>
  <si>
    <t>Objectif de processus internes n° 1</t>
  </si>
  <si>
    <t>ICP 8</t>
  </si>
  <si>
    <t>Objectif de processus internes n° 2</t>
  </si>
  <si>
    <t>ICP 9</t>
  </si>
  <si>
    <t>Objectif de processus internes n° 3</t>
  </si>
  <si>
    <t>Performances totales des perspectives de processus internes</t>
  </si>
  <si>
    <t>Apprentissage
et croissance</t>
  </si>
  <si>
    <t>ICP 10</t>
  </si>
  <si>
    <t>Objectif d'apprentissage n° 1</t>
  </si>
  <si>
    <t>ICP 11</t>
  </si>
  <si>
    <t>Objectif d'apprentissage n° 2</t>
  </si>
  <si>
    <t>ICP 12</t>
  </si>
  <si>
    <t>Objectif d'apprentissage n° 3</t>
  </si>
  <si>
    <t>Total des performances des perspectives d'apprentissage et de croissance</t>
  </si>
  <si>
    <t>CLIQUER ICI POUR CRÉER DANS SMARTSHEET</t>
  </si>
  <si>
    <t>Modèle de fiche d'évaluation prospective pondérée pour Excel</t>
  </si>
  <si>
    <t xml:space="preserve">Tous les articles, modèles ou informations proposés par Smartsheet sur le site Web sont fournis à titre de référence uniquement. Bien que nous nous efforcions de maintenir l'information à jour et exacte, nous ne faisons aucune déclaration, ni n'offrons aucune garantie, de quelque nature que ce soit, expresse ou implicite, quant à l'exhaustivité, l'exactitude,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</si>
</sst>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8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entury Gothic"/>
      <family val="1"/>
    </font>
    <font>
      <sz val="11"/>
      <color rgb="FF000000"/>
      <name val="Arial"/>
      <family val="2"/>
    </font>
    <font>
      <b/>
      <sz val="11"/>
      <name val="Century Gothic"/>
      <family val="1"/>
    </font>
    <font>
      <u/>
      <sz val="11"/>
      <color theme="10"/>
      <name val="Calibri"/>
      <family val="2"/>
    </font>
    <font>
      <sz val="10"/>
      <color theme="1"/>
      <name val="Century Gothic"/>
      <family val="1"/>
    </font>
    <font>
      <b/>
      <sz val="24"/>
      <color theme="1" tint="0.34998626667073579"/>
      <name val="Century Gothic"/>
      <family val="1"/>
    </font>
    <font>
      <sz val="12"/>
      <color rgb="FF000000"/>
      <name val="Century Gothic"/>
      <family val="1"/>
    </font>
    <font>
      <sz val="16"/>
      <color rgb="FF000000"/>
      <name val="Century Gothic"/>
      <family val="1"/>
    </font>
    <font>
      <sz val="14"/>
      <color theme="1"/>
      <name val="Century Gothic"/>
      <family val="1"/>
    </font>
    <font>
      <sz val="12"/>
      <color theme="1"/>
      <name val="Century Gothic"/>
      <family val="1"/>
    </font>
    <font>
      <sz val="10"/>
      <color theme="1"/>
      <name val="Arial"/>
      <family val="2"/>
    </font>
    <font>
      <i/>
      <sz val="12"/>
      <color rgb="FF000000"/>
      <name val="Century Gothic"/>
      <family val="1"/>
    </font>
    <font>
      <sz val="10"/>
      <color rgb="FF1F3B82"/>
      <name val="Century Gothic"/>
      <family val="1"/>
    </font>
    <font>
      <sz val="10"/>
      <color rgb="FF1E7F7D"/>
      <name val="Century Gothic"/>
      <family val="1"/>
    </font>
    <font>
      <sz val="16"/>
      <color theme="1"/>
      <name val="Century Gothic"/>
      <family val="1"/>
    </font>
    <font>
      <i/>
      <sz val="16"/>
      <color theme="1"/>
      <name val="Century Gothic"/>
      <family val="1"/>
    </font>
    <font>
      <sz val="10"/>
      <color rgb="FF1E7F7D"/>
      <name val="Arial"/>
      <family val="2"/>
    </font>
    <font>
      <i/>
      <sz val="11"/>
      <color rgb="FF1E7F7D"/>
      <name val="Century Gothic"/>
      <family val="1"/>
    </font>
    <font>
      <sz val="16"/>
      <color rgb="FF1E7F7D"/>
      <name val="Century Gothic"/>
      <family val="1"/>
    </font>
    <font>
      <i/>
      <sz val="11"/>
      <color rgb="FF1F3B82"/>
      <name val="Century Gothic"/>
      <family val="1"/>
    </font>
    <font>
      <sz val="16"/>
      <color rgb="FF1F3B82"/>
      <name val="Century Gothic"/>
      <family val="1"/>
    </font>
    <font>
      <i/>
      <sz val="11"/>
      <color rgb="FF497F14"/>
      <name val="Century Gothic"/>
      <family val="1"/>
    </font>
    <font>
      <sz val="16"/>
      <color rgb="FF497F14"/>
      <name val="Century Gothic"/>
      <family val="1"/>
    </font>
    <font>
      <sz val="10"/>
      <color rgb="FF497F14"/>
      <name val="Century Gothic"/>
      <family val="1"/>
    </font>
    <font>
      <sz val="16"/>
      <color theme="1" tint="0.34998626667073579"/>
      <name val="Century Gothic"/>
      <family val="1"/>
    </font>
    <font>
      <i/>
      <sz val="11"/>
      <color rgb="FF125B8F"/>
      <name val="Century Gothic"/>
      <family val="1"/>
    </font>
    <font>
      <sz val="16"/>
      <color rgb="FF125B8F"/>
      <name val="Century Gothic"/>
      <family val="1"/>
    </font>
    <font>
      <sz val="10"/>
      <color rgb="FF125B8F"/>
      <name val="Century Gothic"/>
      <family val="1"/>
    </font>
    <font>
      <sz val="33"/>
      <color theme="0" tint="-0.14999847407452621"/>
      <name val="Century Gothic"/>
      <family val="1"/>
    </font>
    <font>
      <sz val="12"/>
      <color rgb="FF497F14"/>
      <name val="Century Gothic"/>
      <family val="1"/>
    </font>
    <font>
      <sz val="12"/>
      <color rgb="FF1E7F7D"/>
      <name val="Century Gothic"/>
      <family val="1"/>
    </font>
    <font>
      <sz val="12"/>
      <color rgb="FF1F3B82"/>
      <name val="Century Gothic"/>
      <family val="1"/>
    </font>
    <font>
      <sz val="12"/>
      <color rgb="FF125B8F"/>
      <name val="Century Gothic"/>
      <family val="1"/>
    </font>
    <font>
      <u/>
      <sz val="11"/>
      <color theme="0"/>
      <name val="Calibri"/>
      <family val="2"/>
    </font>
    <font>
      <b/>
      <u/>
      <sz val="22"/>
      <color theme="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9D3E4"/>
        <bgColor indexed="64"/>
      </patternFill>
    </fill>
    <fill>
      <patternFill patternType="solid">
        <fgColor rgb="FFC6DEA7"/>
        <bgColor indexed="64"/>
      </patternFill>
    </fill>
    <fill>
      <patternFill patternType="solid">
        <fgColor rgb="FFB3E1D4"/>
        <bgColor indexed="64"/>
      </patternFill>
    </fill>
    <fill>
      <patternFill patternType="solid">
        <fgColor rgb="FFE7F4E1"/>
        <bgColor indexed="64"/>
      </patternFill>
    </fill>
    <fill>
      <patternFill patternType="solid">
        <fgColor rgb="FFE3F1EC"/>
        <bgColor indexed="64"/>
      </patternFill>
    </fill>
    <fill>
      <patternFill patternType="solid">
        <fgColor rgb="FFB3E2D4"/>
        <bgColor indexed="64"/>
      </patternFill>
    </fill>
    <fill>
      <patternFill patternType="solid">
        <fgColor rgb="FFE6F0FB"/>
        <bgColor indexed="64"/>
      </patternFill>
    </fill>
    <fill>
      <patternFill patternType="solid">
        <fgColor rgb="FFCAEDF8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AF9FF"/>
        <bgColor indexed="64"/>
      </patternFill>
    </fill>
  </fills>
  <borders count="3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double">
        <color theme="0" tint="-0.249977111117893"/>
      </bottom>
      <diagonal/>
    </border>
    <border>
      <left/>
      <right/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rgb="FFBFBFBF"/>
      </left>
      <right/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double">
        <color theme="0" tint="-0.249977111117893"/>
      </bottom>
      <diagonal/>
    </border>
    <border>
      <left/>
      <right/>
      <top/>
      <bottom style="thick">
        <color theme="0" tint="-0.249977111117893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double">
        <color rgb="FFBFBFBF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2" fillId="0" borderId="0"/>
    <xf numFmtId="9" fontId="13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0" borderId="2" xfId="0" applyFont="1" applyBorder="1"/>
    <xf numFmtId="0" fontId="7" fillId="4" borderId="0" xfId="0" applyFont="1" applyFill="1" applyAlignment="1">
      <alignment wrapText="1"/>
    </xf>
    <xf numFmtId="0" fontId="8" fillId="4" borderId="0" xfId="0" applyFont="1" applyFill="1" applyAlignment="1">
      <alignment vertical="center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2"/>
    <xf numFmtId="0" fontId="1" fillId="0" borderId="4" xfId="2" applyFont="1" applyBorder="1" applyAlignment="1">
      <alignment horizontal="left" vertical="center" wrapText="1" indent="2"/>
    </xf>
    <xf numFmtId="0" fontId="10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11" fillId="8" borderId="7" xfId="0" applyFont="1" applyFill="1" applyBorder="1" applyAlignment="1">
      <alignment horizontal="left" wrapText="1" indent="1"/>
    </xf>
    <xf numFmtId="0" fontId="11" fillId="7" borderId="7" xfId="0" applyFont="1" applyFill="1" applyBorder="1" applyAlignment="1">
      <alignment horizontal="left" vertical="center" wrapText="1" indent="1"/>
    </xf>
    <xf numFmtId="0" fontId="11" fillId="7" borderId="7" xfId="0" applyFont="1" applyFill="1" applyBorder="1" applyAlignment="1">
      <alignment horizontal="left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11" fillId="8" borderId="8" xfId="0" applyFont="1" applyFill="1" applyBorder="1" applyAlignment="1">
      <alignment horizontal="left" vertical="center" wrapText="1" indent="1"/>
    </xf>
    <xf numFmtId="0" fontId="3" fillId="10" borderId="5" xfId="0" applyFont="1" applyFill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14" fillId="0" borderId="0" xfId="0" applyFont="1" applyAlignment="1">
      <alignment vertical="center" wrapText="1"/>
    </xf>
    <xf numFmtId="0" fontId="11" fillId="8" borderId="18" xfId="0" applyFont="1" applyFill="1" applyBorder="1" applyAlignment="1">
      <alignment horizontal="left" wrapText="1" indent="1"/>
    </xf>
    <xf numFmtId="0" fontId="3" fillId="2" borderId="19" xfId="0" applyFont="1" applyFill="1" applyBorder="1" applyAlignment="1">
      <alignment horizontal="left" vertical="center" wrapText="1" indent="1"/>
    </xf>
    <xf numFmtId="0" fontId="11" fillId="12" borderId="7" xfId="0" applyFont="1" applyFill="1" applyBorder="1" applyAlignment="1">
      <alignment horizontal="left" wrapText="1" indent="1"/>
    </xf>
    <xf numFmtId="0" fontId="11" fillId="12" borderId="18" xfId="0" applyFont="1" applyFill="1" applyBorder="1" applyAlignment="1">
      <alignment horizontal="left" wrapText="1" indent="1"/>
    </xf>
    <xf numFmtId="0" fontId="11" fillId="7" borderId="18" xfId="0" applyFont="1" applyFill="1" applyBorder="1" applyAlignment="1">
      <alignment horizontal="left" wrapText="1" indent="1"/>
    </xf>
    <xf numFmtId="0" fontId="15" fillId="13" borderId="20" xfId="0" applyFont="1" applyFill="1" applyBorder="1" applyAlignment="1">
      <alignment horizontal="left" vertical="center" wrapText="1" indent="1"/>
    </xf>
    <xf numFmtId="10" fontId="17" fillId="10" borderId="13" xfId="0" applyNumberFormat="1" applyFont="1" applyFill="1" applyBorder="1" applyAlignment="1">
      <alignment horizontal="center" vertical="center"/>
    </xf>
    <xf numFmtId="10" fontId="17" fillId="11" borderId="13" xfId="0" applyNumberFormat="1" applyFont="1" applyFill="1" applyBorder="1" applyAlignment="1">
      <alignment horizontal="center" vertical="center"/>
    </xf>
    <xf numFmtId="10" fontId="17" fillId="13" borderId="13" xfId="0" applyNumberFormat="1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left" vertical="center" wrapText="1" indent="1"/>
    </xf>
    <xf numFmtId="0" fontId="11" fillId="9" borderId="12" xfId="0" applyFont="1" applyFill="1" applyBorder="1" applyAlignment="1">
      <alignment horizontal="left" vertical="center" wrapText="1" indent="1"/>
    </xf>
    <xf numFmtId="0" fontId="11" fillId="7" borderId="12" xfId="0" applyFont="1" applyFill="1" applyBorder="1" applyAlignment="1">
      <alignment horizontal="left" vertical="center" wrapText="1" indent="1"/>
    </xf>
    <xf numFmtId="10" fontId="18" fillId="0" borderId="0" xfId="0" applyNumberFormat="1" applyFont="1" applyAlignment="1">
      <alignment horizontal="center" vertical="center"/>
    </xf>
    <xf numFmtId="0" fontId="19" fillId="0" borderId="0" xfId="0" applyFont="1"/>
    <xf numFmtId="0" fontId="16" fillId="4" borderId="0" xfId="0" applyFont="1" applyFill="1" applyAlignment="1">
      <alignment wrapText="1"/>
    </xf>
    <xf numFmtId="0" fontId="3" fillId="10" borderId="12" xfId="0" applyFont="1" applyFill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3" fillId="2" borderId="22" xfId="0" applyFont="1" applyFill="1" applyBorder="1" applyAlignment="1">
      <alignment horizontal="left" vertical="center" wrapText="1" indent="1"/>
    </xf>
    <xf numFmtId="1" fontId="17" fillId="0" borderId="5" xfId="0" applyNumberFormat="1" applyFont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 indent="1"/>
    </xf>
    <xf numFmtId="1" fontId="17" fillId="0" borderId="19" xfId="0" applyNumberFormat="1" applyFont="1" applyBorder="1" applyAlignment="1">
      <alignment horizontal="center" vertical="center"/>
    </xf>
    <xf numFmtId="0" fontId="11" fillId="12" borderId="7" xfId="0" applyFont="1" applyFill="1" applyBorder="1" applyAlignment="1">
      <alignment horizontal="left" vertical="center" wrapText="1" indent="1"/>
    </xf>
    <xf numFmtId="0" fontId="3" fillId="11" borderId="10" xfId="0" applyFont="1" applyFill="1" applyBorder="1" applyAlignment="1">
      <alignment horizontal="left" vertical="center" wrapText="1" indent="1"/>
    </xf>
    <xf numFmtId="0" fontId="3" fillId="11" borderId="9" xfId="0" applyFont="1" applyFill="1" applyBorder="1" applyAlignment="1">
      <alignment horizontal="left" vertical="center" wrapText="1" indent="1"/>
    </xf>
    <xf numFmtId="0" fontId="3" fillId="13" borderId="10" xfId="0" applyFont="1" applyFill="1" applyBorder="1" applyAlignment="1">
      <alignment horizontal="left" vertical="center" wrapText="1" indent="1"/>
    </xf>
    <xf numFmtId="0" fontId="3" fillId="13" borderId="9" xfId="0" applyFont="1" applyFill="1" applyBorder="1" applyAlignment="1">
      <alignment horizontal="left" vertical="center" wrapText="1" indent="1"/>
    </xf>
    <xf numFmtId="1" fontId="23" fillId="13" borderId="20" xfId="0" applyNumberFormat="1" applyFont="1" applyFill="1" applyBorder="1" applyAlignment="1">
      <alignment horizontal="center" vertical="center"/>
    </xf>
    <xf numFmtId="1" fontId="21" fillId="11" borderId="20" xfId="0" applyNumberFormat="1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left" vertical="center" wrapText="1" indent="1"/>
    </xf>
    <xf numFmtId="1" fontId="25" fillId="10" borderId="20" xfId="0" applyNumberFormat="1" applyFont="1" applyFill="1" applyBorder="1" applyAlignment="1">
      <alignment horizontal="center" vertical="center"/>
    </xf>
    <xf numFmtId="0" fontId="26" fillId="10" borderId="20" xfId="0" applyFont="1" applyFill="1" applyBorder="1" applyAlignment="1">
      <alignment horizontal="left" vertical="center" wrapText="1" indent="1"/>
    </xf>
    <xf numFmtId="1" fontId="27" fillId="10" borderId="5" xfId="0" applyNumberFormat="1" applyFont="1" applyFill="1" applyBorder="1" applyAlignment="1">
      <alignment horizontal="center" vertical="center"/>
    </xf>
    <xf numFmtId="1" fontId="27" fillId="10" borderId="20" xfId="0" applyNumberFormat="1" applyFont="1" applyFill="1" applyBorder="1" applyAlignment="1">
      <alignment horizontal="center" vertical="center"/>
    </xf>
    <xf numFmtId="1" fontId="27" fillId="11" borderId="9" xfId="0" applyNumberFormat="1" applyFont="1" applyFill="1" applyBorder="1" applyAlignment="1">
      <alignment horizontal="center" vertical="center"/>
    </xf>
    <xf numFmtId="1" fontId="27" fillId="11" borderId="20" xfId="0" applyNumberFormat="1" applyFont="1" applyFill="1" applyBorder="1" applyAlignment="1">
      <alignment horizontal="center" vertical="center"/>
    </xf>
    <xf numFmtId="1" fontId="27" fillId="13" borderId="9" xfId="0" applyNumberFormat="1" applyFont="1" applyFill="1" applyBorder="1" applyAlignment="1">
      <alignment horizontal="center" vertical="center"/>
    </xf>
    <xf numFmtId="1" fontId="27" fillId="13" borderId="20" xfId="0" applyNumberFormat="1" applyFont="1" applyFill="1" applyBorder="1" applyAlignment="1">
      <alignment horizontal="center" vertical="center"/>
    </xf>
    <xf numFmtId="1" fontId="27" fillId="13" borderId="5" xfId="0" applyNumberFormat="1" applyFont="1" applyFill="1" applyBorder="1" applyAlignment="1">
      <alignment horizontal="center" vertical="center"/>
    </xf>
    <xf numFmtId="1" fontId="27" fillId="13" borderId="19" xfId="0" applyNumberFormat="1" applyFont="1" applyFill="1" applyBorder="1" applyAlignment="1">
      <alignment horizontal="center" vertical="center"/>
    </xf>
    <xf numFmtId="1" fontId="27" fillId="11" borderId="5" xfId="0" applyNumberFormat="1" applyFont="1" applyFill="1" applyBorder="1" applyAlignment="1">
      <alignment horizontal="center" vertical="center"/>
    </xf>
    <xf numFmtId="1" fontId="27" fillId="11" borderId="19" xfId="0" applyNumberFormat="1" applyFont="1" applyFill="1" applyBorder="1" applyAlignment="1">
      <alignment horizontal="center" vertical="center"/>
    </xf>
    <xf numFmtId="164" fontId="17" fillId="10" borderId="5" xfId="3" applyNumberFormat="1" applyFont="1" applyFill="1" applyBorder="1" applyAlignment="1">
      <alignment horizontal="center" vertical="center"/>
    </xf>
    <xf numFmtId="164" fontId="27" fillId="10" borderId="5" xfId="3" applyNumberFormat="1" applyFont="1" applyFill="1" applyBorder="1" applyAlignment="1">
      <alignment horizontal="center" vertical="center"/>
    </xf>
    <xf numFmtId="164" fontId="17" fillId="11" borderId="9" xfId="3" applyNumberFormat="1" applyFont="1" applyFill="1" applyBorder="1" applyAlignment="1">
      <alignment horizontal="center" vertical="center"/>
    </xf>
    <xf numFmtId="164" fontId="27" fillId="11" borderId="5" xfId="3" applyNumberFormat="1" applyFont="1" applyFill="1" applyBorder="1" applyAlignment="1">
      <alignment horizontal="center" vertical="center"/>
    </xf>
    <xf numFmtId="164" fontId="27" fillId="11" borderId="19" xfId="3" applyNumberFormat="1" applyFont="1" applyFill="1" applyBorder="1" applyAlignment="1">
      <alignment horizontal="center" vertical="center"/>
    </xf>
    <xf numFmtId="164" fontId="17" fillId="13" borderId="9" xfId="3" applyNumberFormat="1" applyFont="1" applyFill="1" applyBorder="1" applyAlignment="1">
      <alignment horizontal="center" vertical="center"/>
    </xf>
    <xf numFmtId="164" fontId="27" fillId="13" borderId="5" xfId="3" applyNumberFormat="1" applyFont="1" applyFill="1" applyBorder="1" applyAlignment="1">
      <alignment horizontal="center" vertical="center"/>
    </xf>
    <xf numFmtId="164" fontId="27" fillId="13" borderId="19" xfId="3" applyNumberFormat="1" applyFont="1" applyFill="1" applyBorder="1" applyAlignment="1">
      <alignment horizontal="center" vertical="center"/>
    </xf>
    <xf numFmtId="2" fontId="17" fillId="10" borderId="5" xfId="0" applyNumberFormat="1" applyFont="1" applyFill="1" applyBorder="1" applyAlignment="1">
      <alignment horizontal="center" vertical="center"/>
    </xf>
    <xf numFmtId="2" fontId="27" fillId="10" borderId="5" xfId="0" applyNumberFormat="1" applyFont="1" applyFill="1" applyBorder="1" applyAlignment="1">
      <alignment horizontal="center" vertical="center"/>
    </xf>
    <xf numFmtId="2" fontId="17" fillId="11" borderId="9" xfId="0" applyNumberFormat="1" applyFont="1" applyFill="1" applyBorder="1" applyAlignment="1">
      <alignment horizontal="center" vertical="center"/>
    </xf>
    <xf numFmtId="2" fontId="27" fillId="11" borderId="5" xfId="0" applyNumberFormat="1" applyFont="1" applyFill="1" applyBorder="1" applyAlignment="1">
      <alignment horizontal="center" vertical="center"/>
    </xf>
    <xf numFmtId="2" fontId="27" fillId="11" borderId="19" xfId="0" applyNumberFormat="1" applyFont="1" applyFill="1" applyBorder="1" applyAlignment="1">
      <alignment horizontal="center" vertical="center"/>
    </xf>
    <xf numFmtId="2" fontId="17" fillId="13" borderId="9" xfId="0" applyNumberFormat="1" applyFont="1" applyFill="1" applyBorder="1" applyAlignment="1">
      <alignment horizontal="center" vertical="center"/>
    </xf>
    <xf numFmtId="2" fontId="27" fillId="13" borderId="5" xfId="0" applyNumberFormat="1" applyFont="1" applyFill="1" applyBorder="1" applyAlignment="1">
      <alignment horizontal="center" vertical="center"/>
    </xf>
    <xf numFmtId="2" fontId="27" fillId="13" borderId="19" xfId="0" applyNumberFormat="1" applyFont="1" applyFill="1" applyBorder="1" applyAlignment="1">
      <alignment horizontal="center" vertical="center"/>
    </xf>
    <xf numFmtId="1" fontId="25" fillId="0" borderId="5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21" fillId="11" borderId="9" xfId="0" applyNumberFormat="1" applyFont="1" applyFill="1" applyBorder="1" applyAlignment="1">
      <alignment horizontal="center" vertical="center"/>
    </xf>
    <xf numFmtId="1" fontId="23" fillId="0" borderId="9" xfId="0" applyNumberFormat="1" applyFont="1" applyBorder="1" applyAlignment="1">
      <alignment horizontal="center" vertical="center"/>
    </xf>
    <xf numFmtId="0" fontId="12" fillId="6" borderId="24" xfId="0" applyFont="1" applyFill="1" applyBorder="1" applyAlignment="1">
      <alignment horizontal="left" vertical="center" indent="1"/>
    </xf>
    <xf numFmtId="0" fontId="12" fillId="6" borderId="25" xfId="0" applyFont="1" applyFill="1" applyBorder="1" applyAlignment="1">
      <alignment horizontal="left" vertical="center" wrapText="1" inden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left" vertical="center" indent="1"/>
    </xf>
    <xf numFmtId="0" fontId="12" fillId="5" borderId="25" xfId="0" applyFont="1" applyFill="1" applyBorder="1" applyAlignment="1">
      <alignment horizontal="left" vertical="center" wrapText="1" indent="1"/>
    </xf>
    <xf numFmtId="0" fontId="27" fillId="0" borderId="0" xfId="0" applyFont="1" applyAlignment="1">
      <alignment horizontal="left" vertical="top"/>
    </xf>
    <xf numFmtId="0" fontId="3" fillId="2" borderId="26" xfId="0" applyFont="1" applyFill="1" applyBorder="1" applyAlignment="1">
      <alignment horizontal="left" vertical="center" wrapText="1" indent="1"/>
    </xf>
    <xf numFmtId="1" fontId="17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 indent="1"/>
    </xf>
    <xf numFmtId="1" fontId="17" fillId="0" borderId="18" xfId="0" applyNumberFormat="1" applyFont="1" applyBorder="1" applyAlignment="1">
      <alignment horizontal="center" vertical="center"/>
    </xf>
    <xf numFmtId="1" fontId="27" fillId="10" borderId="18" xfId="0" applyNumberFormat="1" applyFont="1" applyFill="1" applyBorder="1" applyAlignment="1">
      <alignment horizontal="center" vertical="center"/>
    </xf>
    <xf numFmtId="164" fontId="27" fillId="10" borderId="9" xfId="3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1"/>
    </xf>
    <xf numFmtId="1" fontId="29" fillId="0" borderId="9" xfId="0" applyNumberFormat="1" applyFont="1" applyBorder="1" applyAlignment="1">
      <alignment horizontal="center" vertical="center"/>
    </xf>
    <xf numFmtId="0" fontId="11" fillId="14" borderId="7" xfId="0" applyFont="1" applyFill="1" applyBorder="1" applyAlignment="1">
      <alignment horizontal="left" vertical="center" wrapText="1" indent="1"/>
    </xf>
    <xf numFmtId="0" fontId="11" fillId="14" borderId="7" xfId="0" applyFont="1" applyFill="1" applyBorder="1" applyAlignment="1">
      <alignment horizontal="left" wrapText="1" indent="1"/>
    </xf>
    <xf numFmtId="0" fontId="11" fillId="14" borderId="18" xfId="0" applyFont="1" applyFill="1" applyBorder="1" applyAlignment="1">
      <alignment horizontal="left" wrapText="1" indent="1"/>
    </xf>
    <xf numFmtId="0" fontId="11" fillId="14" borderId="12" xfId="0" applyFont="1" applyFill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30" fillId="16" borderId="10" xfId="0" applyFont="1" applyFill="1" applyBorder="1" applyAlignment="1">
      <alignment horizontal="left" vertical="center" wrapText="1" indent="1"/>
    </xf>
    <xf numFmtId="0" fontId="30" fillId="16" borderId="9" xfId="0" applyFont="1" applyFill="1" applyBorder="1" applyAlignment="1">
      <alignment horizontal="left" vertical="center" wrapText="1" indent="1"/>
    </xf>
    <xf numFmtId="1" fontId="29" fillId="16" borderId="9" xfId="0" applyNumberFormat="1" applyFont="1" applyFill="1" applyBorder="1" applyAlignment="1">
      <alignment horizontal="center" vertical="center"/>
    </xf>
    <xf numFmtId="164" fontId="29" fillId="16" borderId="9" xfId="3" applyNumberFormat="1" applyFont="1" applyFill="1" applyBorder="1" applyAlignment="1">
      <alignment horizontal="center" vertical="center"/>
    </xf>
    <xf numFmtId="2" fontId="29" fillId="16" borderId="9" xfId="0" applyNumberFormat="1" applyFont="1" applyFill="1" applyBorder="1" applyAlignment="1">
      <alignment horizontal="center" vertical="center"/>
    </xf>
    <xf numFmtId="1" fontId="27" fillId="16" borderId="5" xfId="0" applyNumberFormat="1" applyFont="1" applyFill="1" applyBorder="1" applyAlignment="1">
      <alignment horizontal="center" vertical="center"/>
    </xf>
    <xf numFmtId="164" fontId="27" fillId="16" borderId="5" xfId="3" applyNumberFormat="1" applyFont="1" applyFill="1" applyBorder="1" applyAlignment="1">
      <alignment horizontal="center" vertical="center"/>
    </xf>
    <xf numFmtId="2" fontId="27" fillId="16" borderId="5" xfId="0" applyNumberFormat="1" applyFont="1" applyFill="1" applyBorder="1" applyAlignment="1">
      <alignment horizontal="center" vertical="center"/>
    </xf>
    <xf numFmtId="1" fontId="27" fillId="16" borderId="19" xfId="0" applyNumberFormat="1" applyFont="1" applyFill="1" applyBorder="1" applyAlignment="1">
      <alignment horizontal="center" vertical="center"/>
    </xf>
    <xf numFmtId="164" fontId="27" fillId="16" borderId="19" xfId="3" applyNumberFormat="1" applyFont="1" applyFill="1" applyBorder="1" applyAlignment="1">
      <alignment horizontal="center" vertical="center"/>
    </xf>
    <xf numFmtId="2" fontId="27" fillId="16" borderId="19" xfId="0" applyNumberFormat="1" applyFont="1" applyFill="1" applyBorder="1" applyAlignment="1">
      <alignment horizontal="center" vertical="center"/>
    </xf>
    <xf numFmtId="1" fontId="29" fillId="16" borderId="20" xfId="0" applyNumberFormat="1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left" vertical="center" wrapText="1" indent="1"/>
    </xf>
    <xf numFmtId="10" fontId="17" fillId="16" borderId="13" xfId="0" applyNumberFormat="1" applyFont="1" applyFill="1" applyBorder="1" applyAlignment="1">
      <alignment horizontal="center" vertical="center"/>
    </xf>
    <xf numFmtId="9" fontId="32" fillId="10" borderId="20" xfId="3" applyFont="1" applyFill="1" applyBorder="1" applyAlignment="1">
      <alignment horizontal="center" vertical="center"/>
    </xf>
    <xf numFmtId="9" fontId="32" fillId="10" borderId="5" xfId="3" applyFont="1" applyFill="1" applyBorder="1" applyAlignment="1">
      <alignment horizontal="center" vertical="center"/>
    </xf>
    <xf numFmtId="9" fontId="33" fillId="11" borderId="9" xfId="3" applyFont="1" applyFill="1" applyBorder="1" applyAlignment="1">
      <alignment horizontal="center" vertical="center"/>
    </xf>
    <xf numFmtId="9" fontId="33" fillId="11" borderId="20" xfId="3" applyFont="1" applyFill="1" applyBorder="1" applyAlignment="1">
      <alignment horizontal="center" vertical="center"/>
    </xf>
    <xf numFmtId="9" fontId="34" fillId="13" borderId="9" xfId="3" applyFont="1" applyFill="1" applyBorder="1" applyAlignment="1">
      <alignment horizontal="center" vertical="center"/>
    </xf>
    <xf numFmtId="9" fontId="34" fillId="13" borderId="20" xfId="3" applyFont="1" applyFill="1" applyBorder="1" applyAlignment="1">
      <alignment horizontal="center" vertical="center"/>
    </xf>
    <xf numFmtId="9" fontId="35" fillId="16" borderId="9" xfId="3" applyFont="1" applyFill="1" applyBorder="1" applyAlignment="1">
      <alignment horizontal="center" vertical="center"/>
    </xf>
    <xf numFmtId="9" fontId="35" fillId="16" borderId="20" xfId="3" applyFont="1" applyFill="1" applyBorder="1" applyAlignment="1">
      <alignment horizontal="center" vertical="center"/>
    </xf>
    <xf numFmtId="164" fontId="32" fillId="10" borderId="20" xfId="3" applyNumberFormat="1" applyFont="1" applyFill="1" applyBorder="1" applyAlignment="1">
      <alignment horizontal="center" vertical="center"/>
    </xf>
    <xf numFmtId="2" fontId="32" fillId="10" borderId="20" xfId="0" applyNumberFormat="1" applyFont="1" applyFill="1" applyBorder="1" applyAlignment="1">
      <alignment horizontal="center" vertical="center"/>
    </xf>
    <xf numFmtId="164" fontId="33" fillId="11" borderId="20" xfId="3" applyNumberFormat="1" applyFont="1" applyFill="1" applyBorder="1" applyAlignment="1">
      <alignment horizontal="center" vertical="center"/>
    </xf>
    <xf numFmtId="2" fontId="33" fillId="11" borderId="20" xfId="0" applyNumberFormat="1" applyFont="1" applyFill="1" applyBorder="1" applyAlignment="1">
      <alignment horizontal="center" vertical="center"/>
    </xf>
    <xf numFmtId="164" fontId="34" fillId="13" borderId="20" xfId="3" applyNumberFormat="1" applyFont="1" applyFill="1" applyBorder="1" applyAlignment="1">
      <alignment horizontal="center" vertical="center"/>
    </xf>
    <xf numFmtId="2" fontId="34" fillId="13" borderId="20" xfId="0" applyNumberFormat="1" applyFont="1" applyFill="1" applyBorder="1" applyAlignment="1">
      <alignment horizontal="center" vertical="center"/>
    </xf>
    <xf numFmtId="164" fontId="35" fillId="16" borderId="20" xfId="3" applyNumberFormat="1" applyFont="1" applyFill="1" applyBorder="1" applyAlignment="1">
      <alignment horizontal="center" vertical="center"/>
    </xf>
    <xf numFmtId="2" fontId="35" fillId="16" borderId="20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1" fontId="10" fillId="0" borderId="29" xfId="0" applyNumberFormat="1" applyFont="1" applyBorder="1" applyAlignment="1">
      <alignment horizontal="center" vertical="center"/>
    </xf>
    <xf numFmtId="0" fontId="31" fillId="15" borderId="14" xfId="0" applyFont="1" applyFill="1" applyBorder="1" applyAlignment="1">
      <alignment horizontal="left" vertical="center" wrapText="1" indent="1"/>
    </xf>
    <xf numFmtId="0" fontId="31" fillId="15" borderId="15" xfId="0" applyFont="1" applyFill="1" applyBorder="1" applyAlignment="1">
      <alignment horizontal="left" vertical="center" wrapText="1" indent="1"/>
    </xf>
    <xf numFmtId="0" fontId="31" fillId="15" borderId="16" xfId="0" applyFont="1" applyFill="1" applyBorder="1" applyAlignment="1">
      <alignment horizontal="left" vertical="center" wrapText="1" indent="1"/>
    </xf>
    <xf numFmtId="0" fontId="31" fillId="15" borderId="6" xfId="0" applyFont="1" applyFill="1" applyBorder="1" applyAlignment="1">
      <alignment horizontal="left" vertical="center" wrapText="1" indent="1"/>
    </xf>
    <xf numFmtId="0" fontId="31" fillId="15" borderId="0" xfId="0" applyFont="1" applyFill="1" applyAlignment="1">
      <alignment horizontal="left" vertical="center" wrapText="1" indent="1"/>
    </xf>
    <xf numFmtId="0" fontId="31" fillId="15" borderId="17" xfId="0" applyFont="1" applyFill="1" applyBorder="1" applyAlignment="1">
      <alignment horizontal="left" vertical="center" wrapText="1" indent="1"/>
    </xf>
    <xf numFmtId="0" fontId="31" fillId="15" borderId="10" xfId="0" applyFont="1" applyFill="1" applyBorder="1" applyAlignment="1">
      <alignment horizontal="left" vertical="center" wrapText="1" indent="1"/>
    </xf>
    <xf numFmtId="0" fontId="31" fillId="15" borderId="3" xfId="0" applyFont="1" applyFill="1" applyBorder="1" applyAlignment="1">
      <alignment horizontal="left" vertical="center" wrapText="1" indent="1"/>
    </xf>
    <xf numFmtId="0" fontId="31" fillId="15" borderId="11" xfId="0" applyFont="1" applyFill="1" applyBorder="1" applyAlignment="1">
      <alignment horizontal="left" vertical="center" wrapText="1" indent="1"/>
    </xf>
    <xf numFmtId="0" fontId="37" fillId="3" borderId="0" xfId="1" applyNumberFormat="1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horizontal="left" vertical="center" wrapText="1" indent="1"/>
    </xf>
    <xf numFmtId="0" fontId="24" fillId="10" borderId="23" xfId="0" applyFont="1" applyFill="1" applyBorder="1" applyAlignment="1">
      <alignment horizontal="left" vertical="center" wrapText="1" indent="1"/>
    </xf>
    <xf numFmtId="0" fontId="20" fillId="11" borderId="21" xfId="0" applyFont="1" applyFill="1" applyBorder="1" applyAlignment="1">
      <alignment horizontal="left" vertical="center" wrapText="1" indent="1"/>
    </xf>
    <xf numFmtId="0" fontId="20" fillId="11" borderId="23" xfId="0" applyFont="1" applyFill="1" applyBorder="1" applyAlignment="1">
      <alignment horizontal="left" vertical="center" wrapText="1" indent="1"/>
    </xf>
    <xf numFmtId="0" fontId="28" fillId="16" borderId="21" xfId="0" applyFont="1" applyFill="1" applyBorder="1" applyAlignment="1">
      <alignment horizontal="left" vertical="center" wrapText="1" indent="1"/>
    </xf>
    <xf numFmtId="0" fontId="28" fillId="16" borderId="23" xfId="0" applyFont="1" applyFill="1" applyBorder="1" applyAlignment="1">
      <alignment horizontal="left" vertical="center" wrapText="1" indent="1"/>
    </xf>
    <xf numFmtId="0" fontId="22" fillId="13" borderId="21" xfId="0" applyFont="1" applyFill="1" applyBorder="1" applyAlignment="1">
      <alignment horizontal="left" vertical="center" wrapText="1" indent="1"/>
    </xf>
    <xf numFmtId="0" fontId="22" fillId="13" borderId="23" xfId="0" applyFont="1" applyFill="1" applyBorder="1" applyAlignment="1">
      <alignment horizontal="left" vertical="center" wrapText="1" indent="1"/>
    </xf>
    <xf numFmtId="0" fontId="27" fillId="0" borderId="27" xfId="0" applyFont="1" applyBorder="1" applyAlignment="1">
      <alignment horizontal="left" vertical="top"/>
    </xf>
    <xf numFmtId="0" fontId="36" fillId="4" borderId="0" xfId="1" applyFont="1" applyFill="1" applyAlignment="1">
      <alignment wrapText="1"/>
    </xf>
  </cellXfs>
  <cellStyles count="4">
    <cellStyle name="Hyperlink" xfId="1" xr:uid="{00000000-0005-0000-0000-000006000000}"/>
    <cellStyle name="Normal" xfId="0" builtinId="0"/>
    <cellStyle name="Normal 2" xfId="2" xr:uid="{00000000-0005-0000-0000-000007000000}"/>
    <cellStyle name="Percent" xfId="3" builtinId="5"/>
  </cellStyles>
  <dxfs count="0"/>
  <tableStyles count="0" defaultTableStyle="TableStyleMedium2" defaultPivotStyle="PivotStyleLight16"/>
  <colors>
    <mruColors>
      <color rgb="FFEAF9FF"/>
      <color rgb="FFC4F8EA"/>
      <color rgb="FFE3F2FC"/>
      <color rgb="FFCAEDF8"/>
      <color rgb="FFD1E4F8"/>
      <color rgb="FFBFD8F0"/>
      <color rgb="FF125B8F"/>
      <color rgb="FF1E7F7D"/>
      <color rgb="FF1F3B82"/>
      <color rgb="FF497F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13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533401</xdr:colOff>
      <xdr:row>0</xdr:row>
      <xdr:rowOff>161925</xdr:rowOff>
    </xdr:from>
    <xdr:to>
      <xdr:col>10</xdr:col>
      <xdr:colOff>19425</xdr:colOff>
      <xdr:row>0</xdr:row>
      <xdr:rowOff>701925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463B27-D14B-7C93-942F-17BCFEEB3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1" y="161925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2533-584B-4621-BA2F-FF02C011D285}">
  <sheetPr>
    <tabColor rgb="FFB3E1D4"/>
    <pageSetUpPr fitToPage="1"/>
  </sheetPr>
  <dimension ref="A1:IE988"/>
  <sheetViews>
    <sheetView showGridLines="0" tabSelected="1" workbookViewId="0">
      <pane ySplit="1" topLeftCell="A2" activePane="bottomLeft" state="frozen"/>
      <selection pane="bottomLeft" activeCell="P9" sqref="P9"/>
    </sheetView>
  </sheetViews>
  <sheetFormatPr defaultColWidth="8.85546875" defaultRowHeight="15" customHeight="1" x14ac:dyDescent="0.2"/>
  <cols>
    <col min="1" max="1" width="3.28515625" customWidth="1"/>
    <col min="2" max="2" width="22.28515625" customWidth="1"/>
    <col min="3" max="3" width="29.28515625" customWidth="1"/>
    <col min="4" max="4" width="19.5703125" customWidth="1"/>
    <col min="5" max="5" width="29.7109375" customWidth="1"/>
    <col min="6" max="9" width="19.28515625" customWidth="1"/>
    <col min="10" max="10" width="29.140625" customWidth="1"/>
    <col min="11" max="11" width="3.140625" customWidth="1"/>
    <col min="12" max="12" width="8.85546875" style="33"/>
  </cols>
  <sheetData>
    <row r="1" spans="1:239" s="6" customFormat="1" ht="63.75" customHeight="1" x14ac:dyDescent="0.25">
      <c r="A1" s="4"/>
      <c r="B1" s="5" t="s">
        <v>2</v>
      </c>
      <c r="C1" s="5"/>
      <c r="D1" s="5"/>
      <c r="E1" s="5"/>
      <c r="F1" s="5"/>
      <c r="G1" s="5"/>
      <c r="H1" s="5"/>
      <c r="I1" s="156"/>
      <c r="J1" s="156"/>
      <c r="K1" s="4"/>
      <c r="L1" s="3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</row>
    <row r="2" spans="1:239" ht="45" customHeight="1" x14ac:dyDescent="0.2">
      <c r="B2" s="137" t="s">
        <v>3</v>
      </c>
      <c r="C2" s="138"/>
      <c r="D2" s="139"/>
      <c r="E2" s="29" t="s">
        <v>4</v>
      </c>
      <c r="F2" s="26">
        <f>F13</f>
        <v>0.67699999999999994</v>
      </c>
      <c r="G2" s="11"/>
      <c r="H2" s="11"/>
      <c r="I2" s="11"/>
      <c r="J2" s="11"/>
    </row>
    <row r="3" spans="1:239" ht="45" customHeight="1" x14ac:dyDescent="0.2">
      <c r="B3" s="140"/>
      <c r="C3" s="141"/>
      <c r="D3" s="142"/>
      <c r="E3" s="30" t="s">
        <v>5</v>
      </c>
      <c r="F3" s="27">
        <f>F18</f>
        <v>0.60699999999999998</v>
      </c>
      <c r="G3" s="11"/>
      <c r="H3" s="11"/>
      <c r="I3" s="11"/>
      <c r="J3" s="11"/>
    </row>
    <row r="4" spans="1:239" ht="45" customHeight="1" x14ac:dyDescent="0.2">
      <c r="B4" s="140"/>
      <c r="C4" s="141"/>
      <c r="D4" s="142"/>
      <c r="E4" s="31" t="s">
        <v>6</v>
      </c>
      <c r="F4" s="28">
        <f>F23</f>
        <v>0.76800000000000002</v>
      </c>
      <c r="G4" s="11"/>
      <c r="H4" s="11"/>
      <c r="I4" s="11"/>
      <c r="J4" s="11"/>
    </row>
    <row r="5" spans="1:239" ht="45" customHeight="1" x14ac:dyDescent="0.2">
      <c r="B5" s="143"/>
      <c r="C5" s="144"/>
      <c r="D5" s="145"/>
      <c r="E5" s="102" t="s">
        <v>7</v>
      </c>
      <c r="F5" s="117">
        <f>F28</f>
        <v>0.95</v>
      </c>
      <c r="G5" s="11"/>
      <c r="H5" s="11"/>
      <c r="I5" s="11"/>
      <c r="J5" s="11"/>
    </row>
    <row r="6" spans="1:239" ht="45" customHeight="1" x14ac:dyDescent="0.2">
      <c r="D6" s="10"/>
      <c r="E6" s="103" t="s">
        <v>8</v>
      </c>
      <c r="F6" s="32">
        <f>IFERROR((F13*D9+F18*D14+F23*D19+F28*D24)/(D9+D14+D19+D24),"–")</f>
        <v>0.70150000000000001</v>
      </c>
      <c r="G6" s="11"/>
      <c r="H6" s="11"/>
      <c r="I6" s="11"/>
      <c r="J6" s="11"/>
    </row>
    <row r="7" spans="1:239" ht="24.95" customHeight="1" thickBot="1" x14ac:dyDescent="0.25">
      <c r="A7" s="2"/>
      <c r="B7" s="88" t="s">
        <v>9</v>
      </c>
      <c r="C7" s="7"/>
      <c r="D7" s="7"/>
      <c r="E7" s="7"/>
      <c r="F7" s="7"/>
      <c r="G7" s="7"/>
      <c r="H7" s="7"/>
      <c r="I7" s="7"/>
      <c r="J7" s="7"/>
    </row>
    <row r="8" spans="1:239" ht="45" customHeight="1" thickTop="1" x14ac:dyDescent="0.2">
      <c r="A8" s="3"/>
      <c r="B8" s="83" t="s">
        <v>0</v>
      </c>
      <c r="C8" s="84" t="s">
        <v>10</v>
      </c>
      <c r="D8" s="85" t="s">
        <v>11</v>
      </c>
      <c r="E8" s="86" t="s">
        <v>1</v>
      </c>
      <c r="F8" s="85" t="s">
        <v>12</v>
      </c>
      <c r="G8" s="85" t="s">
        <v>13</v>
      </c>
      <c r="H8" s="85" t="s">
        <v>14</v>
      </c>
      <c r="I8" s="85" t="s">
        <v>15</v>
      </c>
      <c r="J8" s="87" t="s">
        <v>16</v>
      </c>
      <c r="K8" s="1"/>
    </row>
    <row r="9" spans="1:239" ht="39.950000000000003" customHeight="1" x14ac:dyDescent="0.2">
      <c r="A9" s="2"/>
      <c r="B9" s="16" t="s">
        <v>4</v>
      </c>
      <c r="C9" s="35"/>
      <c r="D9" s="79">
        <v>4</v>
      </c>
      <c r="E9" s="17"/>
      <c r="F9" s="119">
        <f>F13</f>
        <v>0.67699999999999994</v>
      </c>
      <c r="G9" s="53"/>
      <c r="H9" s="63"/>
      <c r="I9" s="71"/>
      <c r="J9" s="17"/>
      <c r="K9" s="2"/>
    </row>
    <row r="10" spans="1:239" ht="39.950000000000003" customHeight="1" x14ac:dyDescent="0.25">
      <c r="A10" s="2"/>
      <c r="B10" s="12"/>
      <c r="C10" s="36" t="s">
        <v>17</v>
      </c>
      <c r="D10" s="39">
        <v>6</v>
      </c>
      <c r="E10" s="18" t="s">
        <v>18</v>
      </c>
      <c r="F10" s="38">
        <v>85</v>
      </c>
      <c r="G10" s="53">
        <v>100</v>
      </c>
      <c r="H10" s="64">
        <f>IFERROR((F10)/(G10),"–")</f>
        <v>0.85</v>
      </c>
      <c r="I10" s="72">
        <f>IFERROR(D10*H10,"–")</f>
        <v>5.0999999999999996</v>
      </c>
      <c r="J10" s="18"/>
      <c r="K10" s="2"/>
    </row>
    <row r="11" spans="1:239" ht="39.950000000000003" customHeight="1" x14ac:dyDescent="0.25">
      <c r="A11" s="2"/>
      <c r="B11" s="12"/>
      <c r="C11" s="97" t="s">
        <v>19</v>
      </c>
      <c r="D11" s="39">
        <v>3</v>
      </c>
      <c r="E11" s="18" t="s">
        <v>20</v>
      </c>
      <c r="F11" s="38">
        <v>45</v>
      </c>
      <c r="G11" s="53">
        <v>100</v>
      </c>
      <c r="H11" s="64">
        <f>IFERROR((F11)/(G11),"–")</f>
        <v>0.45</v>
      </c>
      <c r="I11" s="72">
        <f>IFERROR(D11*H11,"–")</f>
        <v>1.35</v>
      </c>
      <c r="J11" s="15"/>
      <c r="K11" s="2"/>
    </row>
    <row r="12" spans="1:239" ht="39.950000000000003" customHeight="1" thickBot="1" x14ac:dyDescent="0.3">
      <c r="A12" s="2"/>
      <c r="B12" s="20"/>
      <c r="C12" s="89" t="s">
        <v>21</v>
      </c>
      <c r="D12" s="90">
        <v>1</v>
      </c>
      <c r="E12" s="91" t="s">
        <v>22</v>
      </c>
      <c r="F12" s="92">
        <v>32</v>
      </c>
      <c r="G12" s="93">
        <v>100</v>
      </c>
      <c r="H12" s="94">
        <f>IFERROR((F12)/(G12),"–")</f>
        <v>0.32</v>
      </c>
      <c r="I12" s="95">
        <f>IFERROR(D12*H12,"–")</f>
        <v>0.32</v>
      </c>
      <c r="J12" s="96"/>
      <c r="K12" s="2"/>
    </row>
    <row r="13" spans="1:239" ht="35.1" customHeight="1" thickTop="1" thickBot="1" x14ac:dyDescent="0.25">
      <c r="A13" s="2"/>
      <c r="B13" s="147" t="s">
        <v>23</v>
      </c>
      <c r="C13" s="148"/>
      <c r="D13" s="51">
        <f>D9</f>
        <v>4</v>
      </c>
      <c r="E13" s="52"/>
      <c r="F13" s="118">
        <f>H13</f>
        <v>0.67699999999999994</v>
      </c>
      <c r="G13" s="54"/>
      <c r="H13" s="126">
        <f>IFERROR((SUM(I10:I12))/(SUM(D10:D12)),"")</f>
        <v>0.67699999999999994</v>
      </c>
      <c r="I13" s="127">
        <f>IFERROR(H13*D9,"–")</f>
        <v>2.7079999999999997</v>
      </c>
      <c r="J13" s="52"/>
      <c r="K13" s="2"/>
    </row>
    <row r="14" spans="1:239" ht="39.950000000000003" customHeight="1" x14ac:dyDescent="0.2">
      <c r="A14" s="2"/>
      <c r="B14" s="43" t="s">
        <v>5</v>
      </c>
      <c r="C14" s="44"/>
      <c r="D14" s="80">
        <v>3</v>
      </c>
      <c r="E14" s="45"/>
      <c r="F14" s="120">
        <f>F18</f>
        <v>0.60699999999999998</v>
      </c>
      <c r="G14" s="55"/>
      <c r="H14" s="65"/>
      <c r="I14" s="73"/>
      <c r="J14" s="45"/>
      <c r="K14" s="2"/>
    </row>
    <row r="15" spans="1:239" ht="39.950000000000003" customHeight="1" x14ac:dyDescent="0.25">
      <c r="A15" s="2"/>
      <c r="B15" s="22"/>
      <c r="C15" s="36" t="s">
        <v>24</v>
      </c>
      <c r="D15" s="39">
        <v>5</v>
      </c>
      <c r="E15" s="18" t="s">
        <v>25</v>
      </c>
      <c r="F15" s="38">
        <v>75</v>
      </c>
      <c r="G15" s="61">
        <v>100</v>
      </c>
      <c r="H15" s="66">
        <f>IFERROR((F15)/(G15),"–")</f>
        <v>0.75</v>
      </c>
      <c r="I15" s="74">
        <f>IFERROR(D15*H15,"–")</f>
        <v>3.75</v>
      </c>
      <c r="J15" s="18"/>
      <c r="K15" s="2"/>
    </row>
    <row r="16" spans="1:239" ht="39.950000000000003" customHeight="1" x14ac:dyDescent="0.25">
      <c r="A16" s="2"/>
      <c r="B16" s="22"/>
      <c r="C16" s="36" t="s">
        <v>26</v>
      </c>
      <c r="D16" s="39">
        <v>3</v>
      </c>
      <c r="E16" s="18" t="s">
        <v>27</v>
      </c>
      <c r="F16" s="38">
        <v>58</v>
      </c>
      <c r="G16" s="61">
        <v>100</v>
      </c>
      <c r="H16" s="66">
        <f>IFERROR((F16)/(G16),"–")</f>
        <v>0.57999999999999996</v>
      </c>
      <c r="I16" s="74">
        <f>IFERROR(D16*H16,"–")</f>
        <v>1.7399999999999998</v>
      </c>
      <c r="J16" s="18"/>
      <c r="K16" s="2"/>
    </row>
    <row r="17" spans="1:11" ht="39.950000000000003" customHeight="1" thickBot="1" x14ac:dyDescent="0.3">
      <c r="A17" s="2"/>
      <c r="B17" s="23"/>
      <c r="C17" s="37" t="s">
        <v>28</v>
      </c>
      <c r="D17" s="40">
        <v>2</v>
      </c>
      <c r="E17" s="41" t="s">
        <v>29</v>
      </c>
      <c r="F17" s="42">
        <v>29</v>
      </c>
      <c r="G17" s="62">
        <v>100</v>
      </c>
      <c r="H17" s="67">
        <f>IFERROR((F17)/(G17),"–")</f>
        <v>0.28999999999999998</v>
      </c>
      <c r="I17" s="75">
        <f>IFERROR(D17*H17,"–")</f>
        <v>0.57999999999999996</v>
      </c>
      <c r="J17" s="21"/>
      <c r="K17" s="2"/>
    </row>
    <row r="18" spans="1:11" ht="35.1" customHeight="1" thickTop="1" thickBot="1" x14ac:dyDescent="0.25">
      <c r="A18" s="2"/>
      <c r="B18" s="149" t="s">
        <v>30</v>
      </c>
      <c r="C18" s="150"/>
      <c r="D18" s="49">
        <f>D14</f>
        <v>3</v>
      </c>
      <c r="E18" s="50"/>
      <c r="F18" s="121">
        <f>H18</f>
        <v>0.60699999999999998</v>
      </c>
      <c r="G18" s="56"/>
      <c r="H18" s="128">
        <f>IFERROR((SUM(I15:I17))/(SUM(D15:D17)),"")</f>
        <v>0.60699999999999998</v>
      </c>
      <c r="I18" s="129">
        <f>IFERROR(H18*D14,"–")</f>
        <v>1.821</v>
      </c>
      <c r="J18" s="50"/>
      <c r="K18" s="2"/>
    </row>
    <row r="19" spans="1:11" ht="39.950000000000003" customHeight="1" x14ac:dyDescent="0.2">
      <c r="A19" s="2"/>
      <c r="B19" s="13" t="s">
        <v>6</v>
      </c>
      <c r="C19" s="46"/>
      <c r="D19" s="82">
        <v>2</v>
      </c>
      <c r="E19" s="47"/>
      <c r="F19" s="122">
        <f>F23</f>
        <v>0.76800000000000002</v>
      </c>
      <c r="G19" s="57"/>
      <c r="H19" s="68"/>
      <c r="I19" s="76"/>
      <c r="J19" s="47"/>
      <c r="K19" s="2"/>
    </row>
    <row r="20" spans="1:11" ht="39.950000000000003" customHeight="1" x14ac:dyDescent="0.25">
      <c r="A20" s="2"/>
      <c r="B20" s="14"/>
      <c r="C20" s="36" t="s">
        <v>31</v>
      </c>
      <c r="D20" s="39">
        <v>7</v>
      </c>
      <c r="E20" s="18" t="s">
        <v>32</v>
      </c>
      <c r="F20" s="38">
        <v>89</v>
      </c>
      <c r="G20" s="59">
        <v>100</v>
      </c>
      <c r="H20" s="69">
        <f>IFERROR((F20)/(G20),"–")</f>
        <v>0.89</v>
      </c>
      <c r="I20" s="77">
        <f>IFERROR(D20*H20,"–")</f>
        <v>6.23</v>
      </c>
      <c r="J20" s="18"/>
      <c r="K20" s="2"/>
    </row>
    <row r="21" spans="1:11" ht="39.950000000000003" customHeight="1" x14ac:dyDescent="0.25">
      <c r="A21" s="2"/>
      <c r="B21" s="14"/>
      <c r="C21" s="36" t="s">
        <v>33</v>
      </c>
      <c r="D21" s="39">
        <v>2</v>
      </c>
      <c r="E21" s="18" t="s">
        <v>34</v>
      </c>
      <c r="F21" s="38">
        <v>55</v>
      </c>
      <c r="G21" s="59">
        <v>100</v>
      </c>
      <c r="H21" s="69">
        <f>IFERROR((F21)/(G21),"–")</f>
        <v>0.55000000000000004</v>
      </c>
      <c r="I21" s="77">
        <f>IFERROR(D21*H21,"–")</f>
        <v>1.1000000000000001</v>
      </c>
      <c r="J21" s="18"/>
      <c r="K21" s="2"/>
    </row>
    <row r="22" spans="1:11" ht="39.950000000000003" customHeight="1" thickBot="1" x14ac:dyDescent="0.3">
      <c r="A22" s="2"/>
      <c r="B22" s="24"/>
      <c r="C22" s="37" t="s">
        <v>35</v>
      </c>
      <c r="D22" s="40">
        <v>1</v>
      </c>
      <c r="E22" s="41" t="s">
        <v>36</v>
      </c>
      <c r="F22" s="42">
        <v>35</v>
      </c>
      <c r="G22" s="60">
        <v>100</v>
      </c>
      <c r="H22" s="70">
        <f>IFERROR((F22)/(G22),"–")</f>
        <v>0.35</v>
      </c>
      <c r="I22" s="78">
        <f>IFERROR(D22*H22,"–")</f>
        <v>0.35</v>
      </c>
      <c r="J22" s="21"/>
      <c r="K22" s="2"/>
    </row>
    <row r="23" spans="1:11" ht="35.1" customHeight="1" thickTop="1" thickBot="1" x14ac:dyDescent="0.25">
      <c r="A23" s="2"/>
      <c r="B23" s="153" t="s">
        <v>37</v>
      </c>
      <c r="C23" s="154"/>
      <c r="D23" s="48">
        <f>D19</f>
        <v>2</v>
      </c>
      <c r="E23" s="25"/>
      <c r="F23" s="123">
        <f>H23</f>
        <v>0.76800000000000002</v>
      </c>
      <c r="G23" s="58"/>
      <c r="H23" s="130">
        <f>IFERROR((SUM(I20:I22))/(SUM(D20:D22)),"")</f>
        <v>0.76800000000000002</v>
      </c>
      <c r="I23" s="131">
        <f>IFERROR(H23*D19,"–")</f>
        <v>1.536</v>
      </c>
      <c r="J23" s="25"/>
      <c r="K23" s="2"/>
    </row>
    <row r="24" spans="1:11" ht="39.950000000000003" customHeight="1" x14ac:dyDescent="0.2">
      <c r="A24" s="2"/>
      <c r="B24" s="99" t="s">
        <v>38</v>
      </c>
      <c r="C24" s="104"/>
      <c r="D24" s="98">
        <v>1</v>
      </c>
      <c r="E24" s="105"/>
      <c r="F24" s="124">
        <f>F28</f>
        <v>0.95</v>
      </c>
      <c r="G24" s="106"/>
      <c r="H24" s="107"/>
      <c r="I24" s="108"/>
      <c r="J24" s="105"/>
      <c r="K24" s="2"/>
    </row>
    <row r="25" spans="1:11" ht="39.950000000000003" customHeight="1" x14ac:dyDescent="0.25">
      <c r="A25" s="2"/>
      <c r="B25" s="100"/>
      <c r="C25" s="36" t="s">
        <v>39</v>
      </c>
      <c r="D25" s="39">
        <v>5</v>
      </c>
      <c r="E25" s="18" t="s">
        <v>40</v>
      </c>
      <c r="F25" s="38">
        <v>95</v>
      </c>
      <c r="G25" s="109">
        <v>100</v>
      </c>
      <c r="H25" s="110">
        <f>IFERROR((F25)/(G25),"–")</f>
        <v>0.95</v>
      </c>
      <c r="I25" s="111">
        <f>IFERROR(D25*H25,"–")</f>
        <v>4.75</v>
      </c>
      <c r="J25" s="18"/>
      <c r="K25" s="2"/>
    </row>
    <row r="26" spans="1:11" ht="39.950000000000003" customHeight="1" x14ac:dyDescent="0.25">
      <c r="A26" s="2"/>
      <c r="B26" s="100"/>
      <c r="C26" s="36" t="s">
        <v>41</v>
      </c>
      <c r="D26" s="39">
        <v>5</v>
      </c>
      <c r="E26" s="18" t="s">
        <v>42</v>
      </c>
      <c r="F26" s="38">
        <v>95</v>
      </c>
      <c r="G26" s="109">
        <v>100</v>
      </c>
      <c r="H26" s="110">
        <f>IFERROR((F26)/(G26),"–")</f>
        <v>0.95</v>
      </c>
      <c r="I26" s="111">
        <f>IFERROR(D26*H26,"–")</f>
        <v>4.75</v>
      </c>
      <c r="J26" s="18"/>
      <c r="K26" s="2"/>
    </row>
    <row r="27" spans="1:11" ht="39.950000000000003" customHeight="1" thickBot="1" x14ac:dyDescent="0.3">
      <c r="A27" s="2"/>
      <c r="B27" s="101"/>
      <c r="C27" s="37" t="s">
        <v>43</v>
      </c>
      <c r="D27" s="40">
        <v>5</v>
      </c>
      <c r="E27" s="41" t="s">
        <v>44</v>
      </c>
      <c r="F27" s="42">
        <v>95</v>
      </c>
      <c r="G27" s="112">
        <v>100</v>
      </c>
      <c r="H27" s="113">
        <f>IFERROR((F27)/(G27),"–")</f>
        <v>0.95</v>
      </c>
      <c r="I27" s="114">
        <f>IFERROR(D27*H27,"–")</f>
        <v>4.75</v>
      </c>
      <c r="J27" s="21"/>
      <c r="K27" s="2"/>
    </row>
    <row r="28" spans="1:11" ht="35.1" customHeight="1" thickTop="1" thickBot="1" x14ac:dyDescent="0.25">
      <c r="A28" s="2"/>
      <c r="B28" s="151" t="s">
        <v>45</v>
      </c>
      <c r="C28" s="152"/>
      <c r="D28" s="115">
        <f>D23</f>
        <v>2</v>
      </c>
      <c r="E28" s="116"/>
      <c r="F28" s="125">
        <f>H28</f>
        <v>0.95</v>
      </c>
      <c r="G28" s="115"/>
      <c r="H28" s="132">
        <f>IFERROR((SUM(I25:I27))/(SUM(D25:D27)),"")</f>
        <v>0.95</v>
      </c>
      <c r="I28" s="133">
        <f>IFERROR(H28*D24,"–")</f>
        <v>0.95</v>
      </c>
      <c r="J28" s="116"/>
      <c r="K28" s="2"/>
    </row>
    <row r="29" spans="1:11" ht="15.95" customHeight="1" x14ac:dyDescent="0.2">
      <c r="A29" s="2"/>
    </row>
    <row r="30" spans="1:11" ht="50.1" customHeight="1" x14ac:dyDescent="0.2">
      <c r="A30" s="1"/>
      <c r="B30" s="146" t="s">
        <v>46</v>
      </c>
      <c r="C30" s="146"/>
      <c r="D30" s="146"/>
      <c r="E30" s="146"/>
      <c r="F30" s="146"/>
      <c r="G30" s="146"/>
      <c r="H30" s="146"/>
      <c r="I30" s="146"/>
      <c r="J30" s="146"/>
    </row>
    <row r="31" spans="1:11" ht="17.25" customHeight="1" x14ac:dyDescent="0.2">
      <c r="A31" s="2"/>
    </row>
    <row r="32" spans="1:11" ht="18" customHeight="1" x14ac:dyDescent="0.2">
      <c r="A32" s="1"/>
    </row>
    <row r="33" spans="1:1" ht="18" customHeight="1" x14ac:dyDescent="0.2">
      <c r="A33" s="1"/>
    </row>
    <row r="34" spans="1:1" ht="18" customHeight="1" x14ac:dyDescent="0.2">
      <c r="A34" s="1"/>
    </row>
    <row r="35" spans="1:1" ht="18" customHeight="1" x14ac:dyDescent="0.2">
      <c r="A35" s="1"/>
    </row>
    <row r="36" spans="1:1" ht="18" customHeight="1" x14ac:dyDescent="0.2">
      <c r="A36" s="1"/>
    </row>
    <row r="37" spans="1:1" ht="18" customHeight="1" x14ac:dyDescent="0.2">
      <c r="A37" s="1"/>
    </row>
    <row r="38" spans="1:1" ht="18" customHeight="1" x14ac:dyDescent="0.2">
      <c r="A38" s="1"/>
    </row>
    <row r="39" spans="1:1" ht="18" customHeight="1" x14ac:dyDescent="0.2">
      <c r="A39" s="1"/>
    </row>
    <row r="40" spans="1:1" ht="18" customHeight="1" x14ac:dyDescent="0.2">
      <c r="A40" s="1"/>
    </row>
    <row r="41" spans="1:1" ht="18" customHeight="1" x14ac:dyDescent="0.2">
      <c r="A41" s="1"/>
    </row>
    <row r="42" spans="1:1" ht="18" customHeight="1" x14ac:dyDescent="0.2">
      <c r="A42" s="1"/>
    </row>
    <row r="43" spans="1:1" ht="18" customHeight="1" x14ac:dyDescent="0.2">
      <c r="A43" s="1"/>
    </row>
    <row r="44" spans="1:1" ht="18" customHeight="1" x14ac:dyDescent="0.2">
      <c r="A44" s="1"/>
    </row>
    <row r="45" spans="1:1" ht="18" customHeight="1" x14ac:dyDescent="0.2">
      <c r="A45" s="1"/>
    </row>
    <row r="46" spans="1:1" ht="18" customHeight="1" x14ac:dyDescent="0.2">
      <c r="A46" s="1"/>
    </row>
    <row r="47" spans="1:1" ht="18" customHeight="1" x14ac:dyDescent="0.2">
      <c r="A47" s="1"/>
    </row>
    <row r="48" spans="1:1" ht="18" customHeight="1" x14ac:dyDescent="0.2">
      <c r="A48" s="1"/>
    </row>
    <row r="49" spans="1:1" ht="18" customHeight="1" x14ac:dyDescent="0.2">
      <c r="A49" s="1"/>
    </row>
    <row r="50" spans="1:1" ht="18" customHeight="1" x14ac:dyDescent="0.2">
      <c r="A50" s="1"/>
    </row>
    <row r="51" spans="1:1" ht="18" customHeight="1" x14ac:dyDescent="0.2">
      <c r="A51" s="1"/>
    </row>
    <row r="52" spans="1:1" ht="18" customHeight="1" x14ac:dyDescent="0.2">
      <c r="A52" s="1"/>
    </row>
    <row r="53" spans="1:1" ht="18" customHeight="1" x14ac:dyDescent="0.2">
      <c r="A53" s="1"/>
    </row>
    <row r="54" spans="1:1" ht="18" customHeight="1" x14ac:dyDescent="0.2">
      <c r="A54" s="1"/>
    </row>
    <row r="55" spans="1:1" ht="18" customHeight="1" x14ac:dyDescent="0.2">
      <c r="A55" s="1"/>
    </row>
    <row r="56" spans="1:1" ht="18" customHeight="1" x14ac:dyDescent="0.2">
      <c r="A56" s="1"/>
    </row>
    <row r="57" spans="1:1" ht="18" customHeight="1" x14ac:dyDescent="0.2">
      <c r="A57" s="1"/>
    </row>
    <row r="58" spans="1:1" ht="18" customHeight="1" x14ac:dyDescent="0.2">
      <c r="A58" s="1"/>
    </row>
    <row r="59" spans="1:1" ht="18" customHeight="1" x14ac:dyDescent="0.2">
      <c r="A59" s="1"/>
    </row>
    <row r="60" spans="1:1" ht="18" customHeight="1" x14ac:dyDescent="0.2">
      <c r="A60" s="1"/>
    </row>
    <row r="61" spans="1:1" ht="18" customHeight="1" x14ac:dyDescent="0.2">
      <c r="A61" s="1"/>
    </row>
    <row r="62" spans="1:1" ht="18" customHeight="1" x14ac:dyDescent="0.2">
      <c r="A62" s="1"/>
    </row>
    <row r="63" spans="1:1" ht="18" customHeight="1" x14ac:dyDescent="0.2">
      <c r="A63" s="1"/>
    </row>
    <row r="64" spans="1:1" ht="18" customHeight="1" x14ac:dyDescent="0.2">
      <c r="A64" s="1"/>
    </row>
    <row r="65" spans="1:1" ht="18" customHeight="1" x14ac:dyDescent="0.2">
      <c r="A65" s="1"/>
    </row>
    <row r="66" spans="1:1" ht="18" customHeight="1" x14ac:dyDescent="0.2">
      <c r="A66" s="1"/>
    </row>
    <row r="67" spans="1:1" ht="18" customHeight="1" x14ac:dyDescent="0.2">
      <c r="A67" s="1"/>
    </row>
    <row r="68" spans="1:1" ht="18" customHeight="1" x14ac:dyDescent="0.2">
      <c r="A68" s="1"/>
    </row>
    <row r="69" spans="1:1" ht="18" customHeight="1" x14ac:dyDescent="0.2">
      <c r="A69" s="1"/>
    </row>
    <row r="70" spans="1:1" ht="18" customHeight="1" x14ac:dyDescent="0.2">
      <c r="A70" s="1"/>
    </row>
    <row r="71" spans="1:1" ht="18" customHeight="1" x14ac:dyDescent="0.2">
      <c r="A71" s="1"/>
    </row>
    <row r="72" spans="1:1" ht="18" customHeight="1" x14ac:dyDescent="0.2">
      <c r="A72" s="1"/>
    </row>
    <row r="73" spans="1:1" ht="18" customHeight="1" x14ac:dyDescent="0.2">
      <c r="A73" s="1"/>
    </row>
    <row r="74" spans="1:1" ht="18" customHeight="1" x14ac:dyDescent="0.2">
      <c r="A74" s="1"/>
    </row>
    <row r="75" spans="1:1" ht="18" customHeight="1" x14ac:dyDescent="0.2">
      <c r="A75" s="1"/>
    </row>
    <row r="76" spans="1:1" ht="18" customHeight="1" x14ac:dyDescent="0.2">
      <c r="A76" s="1"/>
    </row>
    <row r="77" spans="1:1" ht="36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0" ht="15.75" customHeight="1" x14ac:dyDescent="0.2">
      <c r="A81" s="1"/>
    </row>
    <row r="82" spans="1:10" ht="15.75" customHeight="1" x14ac:dyDescent="0.2">
      <c r="A82" s="1"/>
    </row>
    <row r="83" spans="1:10" ht="15.75" customHeight="1" x14ac:dyDescent="0.2">
      <c r="A83" s="1"/>
    </row>
    <row r="84" spans="1:10" ht="15.75" customHeight="1" x14ac:dyDescent="0.2">
      <c r="A84" s="1"/>
    </row>
    <row r="85" spans="1:10" ht="15" customHeight="1" x14ac:dyDescent="0.2">
      <c r="A85" s="1"/>
    </row>
    <row r="86" spans="1:10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1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1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1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1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1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1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1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1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1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1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1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1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1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1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1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1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1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1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1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1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1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1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1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1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1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1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1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1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1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1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1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1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1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1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1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1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1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1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1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1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1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1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1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1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1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1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1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1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1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1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1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1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1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1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1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1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1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1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1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1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1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1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1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1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1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1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ht="1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ht="1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ht="1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ht="1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ht="1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ht="1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ht="1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ht="1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ht="1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ht="1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ht="1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ht="1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ht="1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ht="1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ht="1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ht="1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ht="1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ht="1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ht="1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ht="1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ht="1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ht="1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ht="1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ht="1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ht="1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ht="1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ht="1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ht="1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ht="1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ht="1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ht="1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ht="1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ht="1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ht="1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ht="1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ht="1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ht="1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ht="1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ht="1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ht="1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ht="1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ht="1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ht="1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ht="1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ht="1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ht="1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ht="1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ht="1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ht="1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ht="1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ht="1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ht="1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ht="1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ht="1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ht="1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ht="1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ht="1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ht="1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ht="1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ht="1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ht="1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ht="1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ht="1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ht="1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ht="1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ht="1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ht="1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ht="1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ht="1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ht="1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ht="1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ht="1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ht="1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ht="1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ht="1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ht="1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ht="1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ht="1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ht="15" customHeight="1" x14ac:dyDescent="0.2">
      <c r="A986" s="1"/>
      <c r="B986" s="1"/>
      <c r="C986" s="1"/>
      <c r="D986" s="1"/>
      <c r="J986" s="1"/>
    </row>
    <row r="987" spans="1:10" ht="15" customHeight="1" x14ac:dyDescent="0.2">
      <c r="A987" s="1"/>
    </row>
    <row r="988" spans="1:10" ht="15" customHeight="1" x14ac:dyDescent="0.2">
      <c r="A988" s="1"/>
    </row>
  </sheetData>
  <mergeCells count="6">
    <mergeCell ref="B2:D5"/>
    <mergeCell ref="B30:J30"/>
    <mergeCell ref="B13:C13"/>
    <mergeCell ref="B18:C18"/>
    <mergeCell ref="B28:C28"/>
    <mergeCell ref="B23:C23"/>
  </mergeCells>
  <hyperlinks>
    <hyperlink ref="B30:J30" r:id="rId1" display="CLIQUER ICI POUR CRÉER DANS SMARTSHEET" xr:uid="{5F1603A1-2F27-5148-9207-800DA5914FC5}"/>
  </hyperlinks>
  <pageMargins left="0.4" right="0.4" top="0.4" bottom="0.4" header="0" footer="0"/>
  <pageSetup scale="77" fitToHeight="0"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8F763-13B6-9544-A003-3B7EE652525F}">
  <sheetPr>
    <tabColor rgb="FFC4F8EA"/>
    <pageSetUpPr fitToPage="1"/>
  </sheetPr>
  <dimension ref="A1:IE987"/>
  <sheetViews>
    <sheetView showGridLines="0" workbookViewId="0">
      <selection activeCell="B7" sqref="B7:J7"/>
    </sheetView>
  </sheetViews>
  <sheetFormatPr defaultColWidth="8.85546875" defaultRowHeight="15" customHeight="1" x14ac:dyDescent="0.2"/>
  <cols>
    <col min="1" max="1" width="3.28515625" customWidth="1"/>
    <col min="2" max="3" width="23.42578125" customWidth="1"/>
    <col min="4" max="4" width="22.28515625" customWidth="1"/>
    <col min="5" max="5" width="26.5703125" customWidth="1"/>
    <col min="6" max="6" width="14.85546875" customWidth="1"/>
    <col min="7" max="9" width="17.5703125" customWidth="1"/>
    <col min="10" max="10" width="25.85546875" customWidth="1"/>
    <col min="11" max="11" width="3.140625" customWidth="1"/>
    <col min="12" max="12" width="8.85546875" style="33"/>
  </cols>
  <sheetData>
    <row r="1" spans="1:239" s="6" customFormat="1" ht="42" customHeight="1" x14ac:dyDescent="0.25">
      <c r="A1" s="4"/>
      <c r="B1" s="5" t="s">
        <v>47</v>
      </c>
      <c r="C1"/>
      <c r="D1"/>
      <c r="E1"/>
      <c r="F1"/>
      <c r="G1"/>
      <c r="H1"/>
      <c r="I1" s="4"/>
      <c r="J1" s="4"/>
      <c r="K1" s="4"/>
      <c r="L1" s="3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</row>
    <row r="2" spans="1:239" ht="45" customHeight="1" x14ac:dyDescent="0.2">
      <c r="B2" s="137" t="s">
        <v>3</v>
      </c>
      <c r="C2" s="138"/>
      <c r="D2" s="139"/>
      <c r="E2" s="29" t="s">
        <v>4</v>
      </c>
      <c r="F2" s="26" t="str">
        <f>F13</f>
        <v/>
      </c>
      <c r="G2" s="11"/>
      <c r="H2" s="11"/>
      <c r="I2" s="11"/>
      <c r="J2" s="11"/>
    </row>
    <row r="3" spans="1:239" ht="45" customHeight="1" x14ac:dyDescent="0.2">
      <c r="B3" s="140"/>
      <c r="C3" s="141"/>
      <c r="D3" s="142"/>
      <c r="E3" s="30" t="s">
        <v>5</v>
      </c>
      <c r="F3" s="27" t="str">
        <f>F18</f>
        <v/>
      </c>
      <c r="G3" s="11"/>
      <c r="H3" s="11"/>
      <c r="I3" s="11"/>
      <c r="J3" s="11"/>
    </row>
    <row r="4" spans="1:239" ht="45" customHeight="1" x14ac:dyDescent="0.2">
      <c r="B4" s="140"/>
      <c r="C4" s="141"/>
      <c r="D4" s="142"/>
      <c r="E4" s="31" t="s">
        <v>6</v>
      </c>
      <c r="F4" s="28" t="str">
        <f>F23</f>
        <v/>
      </c>
      <c r="G4" s="11"/>
      <c r="H4" s="11"/>
      <c r="I4" s="11"/>
      <c r="J4" s="11"/>
    </row>
    <row r="5" spans="1:239" ht="45" customHeight="1" x14ac:dyDescent="0.2">
      <c r="B5" s="143"/>
      <c r="C5" s="144"/>
      <c r="D5" s="145"/>
      <c r="E5" s="102" t="s">
        <v>38</v>
      </c>
      <c r="F5" s="117" t="str">
        <f>F28</f>
        <v/>
      </c>
      <c r="G5" s="11"/>
      <c r="H5" s="11"/>
      <c r="I5" s="11"/>
      <c r="J5" s="11"/>
    </row>
    <row r="6" spans="1:239" ht="45" customHeight="1" x14ac:dyDescent="0.2">
      <c r="D6" s="10"/>
      <c r="E6" s="19" t="s">
        <v>8</v>
      </c>
      <c r="F6" s="32" t="str">
        <f>IFERROR((F13*D9+F18*D14+F23*D19+F28*D24)/(D9+D14+D19+D24),"–")</f>
        <v>–</v>
      </c>
      <c r="G6" s="11"/>
      <c r="H6" s="11"/>
      <c r="I6" s="11"/>
      <c r="J6" s="11"/>
    </row>
    <row r="7" spans="1:239" ht="24.95" customHeight="1" thickBot="1" x14ac:dyDescent="0.25">
      <c r="A7" s="2"/>
      <c r="B7" s="155" t="s">
        <v>9</v>
      </c>
      <c r="C7" s="155"/>
      <c r="D7" s="155"/>
      <c r="E7" s="155"/>
      <c r="F7" s="155"/>
      <c r="G7" s="155"/>
      <c r="H7" s="155"/>
      <c r="I7" s="155"/>
      <c r="J7" s="155"/>
    </row>
    <row r="8" spans="1:239" ht="45" customHeight="1" thickTop="1" x14ac:dyDescent="0.2">
      <c r="A8" s="3"/>
      <c r="B8" s="83" t="s">
        <v>0</v>
      </c>
      <c r="C8" s="84" t="s">
        <v>10</v>
      </c>
      <c r="D8" s="85" t="s">
        <v>11</v>
      </c>
      <c r="E8" s="86" t="s">
        <v>1</v>
      </c>
      <c r="F8" s="85" t="s">
        <v>12</v>
      </c>
      <c r="G8" s="85" t="s">
        <v>13</v>
      </c>
      <c r="H8" s="85" t="s">
        <v>14</v>
      </c>
      <c r="I8" s="85" t="s">
        <v>15</v>
      </c>
      <c r="J8" s="87" t="s">
        <v>16</v>
      </c>
      <c r="K8" s="1"/>
    </row>
    <row r="9" spans="1:239" ht="39.950000000000003" customHeight="1" x14ac:dyDescent="0.2">
      <c r="A9" s="2"/>
      <c r="B9" s="16" t="s">
        <v>4</v>
      </c>
      <c r="C9" s="35"/>
      <c r="D9" s="79"/>
      <c r="E9" s="17"/>
      <c r="F9" s="119" t="str">
        <f>F13</f>
        <v/>
      </c>
      <c r="G9" s="53"/>
      <c r="H9" s="63"/>
      <c r="I9" s="71"/>
      <c r="J9" s="17"/>
      <c r="K9" s="2"/>
    </row>
    <row r="10" spans="1:239" ht="39.950000000000003" customHeight="1" x14ac:dyDescent="0.25">
      <c r="A10" s="2"/>
      <c r="B10" s="12"/>
      <c r="C10" s="36"/>
      <c r="D10" s="39"/>
      <c r="E10" s="18"/>
      <c r="F10" s="134"/>
      <c r="G10" s="53">
        <v>100</v>
      </c>
      <c r="H10" s="64">
        <f>IFERROR((F10)/(G10),"–")</f>
        <v>0</v>
      </c>
      <c r="I10" s="72">
        <f>IFERROR(D10*H10,"–")</f>
        <v>0</v>
      </c>
      <c r="J10" s="18"/>
      <c r="K10" s="2"/>
    </row>
    <row r="11" spans="1:239" ht="39.950000000000003" customHeight="1" x14ac:dyDescent="0.25">
      <c r="A11" s="2"/>
      <c r="B11" s="12"/>
      <c r="C11" s="97"/>
      <c r="D11" s="39"/>
      <c r="E11" s="18"/>
      <c r="F11" s="135"/>
      <c r="G11" s="53">
        <v>100</v>
      </c>
      <c r="H11" s="64">
        <f>IFERROR((F11)/(G11),"–")</f>
        <v>0</v>
      </c>
      <c r="I11" s="72">
        <f>IFERROR(D11*H11,"–")</f>
        <v>0</v>
      </c>
      <c r="J11" s="15"/>
      <c r="K11" s="2"/>
    </row>
    <row r="12" spans="1:239" ht="39.950000000000003" customHeight="1" thickBot="1" x14ac:dyDescent="0.3">
      <c r="A12" s="2"/>
      <c r="B12" s="20"/>
      <c r="C12" s="89"/>
      <c r="D12" s="90"/>
      <c r="E12" s="91"/>
      <c r="F12" s="136"/>
      <c r="G12" s="93">
        <v>100</v>
      </c>
      <c r="H12" s="94">
        <f>IFERROR((F12)/(G12),"–")</f>
        <v>0</v>
      </c>
      <c r="I12" s="95">
        <f>IFERROR(D12*H12,"–")</f>
        <v>0</v>
      </c>
      <c r="J12" s="96"/>
      <c r="K12" s="2"/>
    </row>
    <row r="13" spans="1:239" ht="35.1" customHeight="1" thickTop="1" thickBot="1" x14ac:dyDescent="0.25">
      <c r="A13" s="2"/>
      <c r="B13" s="147" t="s">
        <v>23</v>
      </c>
      <c r="C13" s="148"/>
      <c r="D13" s="51">
        <f>D9</f>
        <v>0</v>
      </c>
      <c r="E13" s="52"/>
      <c r="F13" s="118" t="str">
        <f>H13</f>
        <v/>
      </c>
      <c r="G13" s="54"/>
      <c r="H13" s="126" t="str">
        <f>IFERROR((SUM(I10:I12))/(SUM(D10:D12)),"")</f>
        <v/>
      </c>
      <c r="I13" s="127" t="str">
        <f>IFERROR(H13*D9,"–")</f>
        <v>–</v>
      </c>
      <c r="J13" s="52"/>
      <c r="K13" s="2"/>
    </row>
    <row r="14" spans="1:239" ht="39.950000000000003" customHeight="1" x14ac:dyDescent="0.2">
      <c r="A14" s="2"/>
      <c r="B14" s="43" t="s">
        <v>5</v>
      </c>
      <c r="C14" s="44"/>
      <c r="D14" s="80"/>
      <c r="E14" s="45"/>
      <c r="F14" s="81" t="str">
        <f>F18</f>
        <v/>
      </c>
      <c r="G14" s="55"/>
      <c r="H14" s="65"/>
      <c r="I14" s="73"/>
      <c r="J14" s="45"/>
      <c r="K14" s="2"/>
    </row>
    <row r="15" spans="1:239" ht="39.950000000000003" customHeight="1" x14ac:dyDescent="0.25">
      <c r="A15" s="2"/>
      <c r="B15" s="22"/>
      <c r="C15" s="36"/>
      <c r="D15" s="39"/>
      <c r="E15" s="18"/>
      <c r="F15" s="38"/>
      <c r="G15" s="61">
        <v>100</v>
      </c>
      <c r="H15" s="66">
        <f>IFERROR((F15)/(G15),"–")</f>
        <v>0</v>
      </c>
      <c r="I15" s="74">
        <f>IFERROR(D15*H15,"–")</f>
        <v>0</v>
      </c>
      <c r="J15" s="18"/>
      <c r="K15" s="2"/>
    </row>
    <row r="16" spans="1:239" ht="39.950000000000003" customHeight="1" x14ac:dyDescent="0.25">
      <c r="A16" s="2"/>
      <c r="B16" s="22"/>
      <c r="C16" s="36"/>
      <c r="D16" s="39"/>
      <c r="E16" s="18"/>
      <c r="F16" s="38"/>
      <c r="G16" s="61">
        <v>100</v>
      </c>
      <c r="H16" s="66">
        <f>IFERROR((F16)/(G16),"–")</f>
        <v>0</v>
      </c>
      <c r="I16" s="74">
        <f>IFERROR(D16*H16,"–")</f>
        <v>0</v>
      </c>
      <c r="J16" s="18"/>
      <c r="K16" s="2"/>
    </row>
    <row r="17" spans="1:11" ht="39.950000000000003" customHeight="1" thickBot="1" x14ac:dyDescent="0.3">
      <c r="A17" s="2"/>
      <c r="B17" s="23"/>
      <c r="C17" s="37"/>
      <c r="D17" s="40"/>
      <c r="E17" s="41"/>
      <c r="F17" s="42"/>
      <c r="G17" s="62">
        <v>100</v>
      </c>
      <c r="H17" s="67">
        <f>IFERROR((F17)/(G17),"–")</f>
        <v>0</v>
      </c>
      <c r="I17" s="75">
        <f>IFERROR(D17*H17,"–")</f>
        <v>0</v>
      </c>
      <c r="J17" s="21"/>
      <c r="K17" s="2"/>
    </row>
    <row r="18" spans="1:11" ht="35.1" customHeight="1" thickTop="1" thickBot="1" x14ac:dyDescent="0.25">
      <c r="A18" s="2"/>
      <c r="B18" s="149" t="s">
        <v>30</v>
      </c>
      <c r="C18" s="150"/>
      <c r="D18" s="49">
        <f>D14</f>
        <v>0</v>
      </c>
      <c r="E18" s="50"/>
      <c r="F18" s="121" t="str">
        <f>H18</f>
        <v/>
      </c>
      <c r="G18" s="56"/>
      <c r="H18" s="128" t="str">
        <f>IFERROR((SUM(I15:I17))/(SUM(D15:D17)),"")</f>
        <v/>
      </c>
      <c r="I18" s="129" t="str">
        <f>IFERROR(H18*D14,"–")</f>
        <v>–</v>
      </c>
      <c r="J18" s="50"/>
      <c r="K18" s="2"/>
    </row>
    <row r="19" spans="1:11" ht="39.950000000000003" customHeight="1" x14ac:dyDescent="0.2">
      <c r="A19" s="2"/>
      <c r="B19" s="13" t="s">
        <v>6</v>
      </c>
      <c r="C19" s="46"/>
      <c r="D19" s="82"/>
      <c r="E19" s="47"/>
      <c r="F19" s="122" t="str">
        <f>F23</f>
        <v/>
      </c>
      <c r="G19" s="57"/>
      <c r="H19" s="68"/>
      <c r="I19" s="76"/>
      <c r="J19" s="47"/>
      <c r="K19" s="2"/>
    </row>
    <row r="20" spans="1:11" ht="39.950000000000003" customHeight="1" x14ac:dyDescent="0.25">
      <c r="A20" s="2"/>
      <c r="B20" s="14"/>
      <c r="C20" s="36"/>
      <c r="D20" s="39"/>
      <c r="E20" s="18"/>
      <c r="F20" s="38"/>
      <c r="G20" s="59">
        <v>100</v>
      </c>
      <c r="H20" s="69">
        <f>IFERROR((F20)/(G20),"–")</f>
        <v>0</v>
      </c>
      <c r="I20" s="77">
        <f>IFERROR(D20*H20,"–")</f>
        <v>0</v>
      </c>
      <c r="J20" s="18"/>
      <c r="K20" s="2"/>
    </row>
    <row r="21" spans="1:11" ht="39.950000000000003" customHeight="1" x14ac:dyDescent="0.25">
      <c r="A21" s="2"/>
      <c r="B21" s="14"/>
      <c r="C21" s="36"/>
      <c r="D21" s="39"/>
      <c r="E21" s="18"/>
      <c r="F21" s="38"/>
      <c r="G21" s="59">
        <v>100</v>
      </c>
      <c r="H21" s="69">
        <f>IFERROR((F21)/(G21),"–")</f>
        <v>0</v>
      </c>
      <c r="I21" s="77">
        <f>IFERROR(D21*H21,"–")</f>
        <v>0</v>
      </c>
      <c r="J21" s="18"/>
      <c r="K21" s="2"/>
    </row>
    <row r="22" spans="1:11" ht="39.950000000000003" customHeight="1" thickBot="1" x14ac:dyDescent="0.3">
      <c r="A22" s="2"/>
      <c r="B22" s="24"/>
      <c r="C22" s="37"/>
      <c r="D22" s="40"/>
      <c r="E22" s="41"/>
      <c r="F22" s="42"/>
      <c r="G22" s="60">
        <v>100</v>
      </c>
      <c r="H22" s="70">
        <f>IFERROR((F22)/(G22),"–")</f>
        <v>0</v>
      </c>
      <c r="I22" s="78">
        <f>IFERROR(D22*H22,"–")</f>
        <v>0</v>
      </c>
      <c r="J22" s="21"/>
      <c r="K22" s="2"/>
    </row>
    <row r="23" spans="1:11" ht="35.1" customHeight="1" thickTop="1" thickBot="1" x14ac:dyDescent="0.25">
      <c r="A23" s="2"/>
      <c r="B23" s="153" t="s">
        <v>37</v>
      </c>
      <c r="C23" s="154"/>
      <c r="D23" s="48">
        <f>D19</f>
        <v>0</v>
      </c>
      <c r="E23" s="25"/>
      <c r="F23" s="123" t="str">
        <f>H23</f>
        <v/>
      </c>
      <c r="G23" s="58"/>
      <c r="H23" s="130" t="str">
        <f>IFERROR((SUM(I20:I22))/(SUM(D20:D22)),"")</f>
        <v/>
      </c>
      <c r="I23" s="131" t="str">
        <f>IFERROR(H23*D19,"–")</f>
        <v>–</v>
      </c>
      <c r="J23" s="25"/>
      <c r="K23" s="2"/>
    </row>
    <row r="24" spans="1:11" ht="39.950000000000003" customHeight="1" x14ac:dyDescent="0.2">
      <c r="A24" s="2"/>
      <c r="B24" s="99" t="s">
        <v>38</v>
      </c>
      <c r="C24" s="104"/>
      <c r="D24" s="98"/>
      <c r="E24" s="105"/>
      <c r="F24" s="124" t="str">
        <f>F28</f>
        <v/>
      </c>
      <c r="G24" s="106"/>
      <c r="H24" s="107"/>
      <c r="I24" s="108"/>
      <c r="J24" s="105"/>
      <c r="K24" s="2"/>
    </row>
    <row r="25" spans="1:11" ht="39.950000000000003" customHeight="1" x14ac:dyDescent="0.25">
      <c r="A25" s="2"/>
      <c r="B25" s="100"/>
      <c r="C25" s="36"/>
      <c r="D25" s="39"/>
      <c r="E25" s="18"/>
      <c r="F25" s="38"/>
      <c r="G25" s="109">
        <v>100</v>
      </c>
      <c r="H25" s="110">
        <f>IFERROR((F25)/(G25),"–")</f>
        <v>0</v>
      </c>
      <c r="I25" s="111">
        <f>IFERROR(D25*H25,"–")</f>
        <v>0</v>
      </c>
      <c r="J25" s="18"/>
      <c r="K25" s="2"/>
    </row>
    <row r="26" spans="1:11" ht="39.950000000000003" customHeight="1" x14ac:dyDescent="0.25">
      <c r="A26" s="2"/>
      <c r="B26" s="100"/>
      <c r="C26" s="36"/>
      <c r="D26" s="39"/>
      <c r="E26" s="18"/>
      <c r="F26" s="38"/>
      <c r="G26" s="109">
        <v>100</v>
      </c>
      <c r="H26" s="110">
        <f>IFERROR((F26)/(G26),"–")</f>
        <v>0</v>
      </c>
      <c r="I26" s="111">
        <f>IFERROR(D26*H26,"–")</f>
        <v>0</v>
      </c>
      <c r="J26" s="18"/>
      <c r="K26" s="2"/>
    </row>
    <row r="27" spans="1:11" ht="39.950000000000003" customHeight="1" thickBot="1" x14ac:dyDescent="0.3">
      <c r="A27" s="2"/>
      <c r="B27" s="101"/>
      <c r="C27" s="37"/>
      <c r="D27" s="40"/>
      <c r="E27" s="41"/>
      <c r="F27" s="42"/>
      <c r="G27" s="112">
        <v>100</v>
      </c>
      <c r="H27" s="113">
        <f>IFERROR((F27)/(G27),"–")</f>
        <v>0</v>
      </c>
      <c r="I27" s="114">
        <f>IFERROR(D27*H27,"–")</f>
        <v>0</v>
      </c>
      <c r="J27" s="21"/>
      <c r="K27" s="2"/>
    </row>
    <row r="28" spans="1:11" ht="35.1" customHeight="1" thickTop="1" thickBot="1" x14ac:dyDescent="0.25">
      <c r="A28" s="2"/>
      <c r="B28" s="151" t="s">
        <v>45</v>
      </c>
      <c r="C28" s="152"/>
      <c r="D28" s="115">
        <f>D23</f>
        <v>0</v>
      </c>
      <c r="E28" s="116"/>
      <c r="F28" s="125" t="str">
        <f>H28</f>
        <v/>
      </c>
      <c r="G28" s="115"/>
      <c r="H28" s="132" t="str">
        <f>IFERROR((SUM(I25:I27))/(SUM(D25:D27)),"")</f>
        <v/>
      </c>
      <c r="I28" s="133" t="str">
        <f>IFERROR(H28*D24,"–")</f>
        <v>–</v>
      </c>
      <c r="J28" s="116"/>
      <c r="K28" s="2"/>
    </row>
    <row r="29" spans="1:11" ht="15.95" customHeight="1" x14ac:dyDescent="0.2">
      <c r="A29" s="2"/>
    </row>
    <row r="30" spans="1:11" ht="17.25" customHeight="1" x14ac:dyDescent="0.2">
      <c r="A30" s="2"/>
    </row>
    <row r="31" spans="1:11" ht="18" customHeight="1" x14ac:dyDescent="0.2">
      <c r="A31" s="1"/>
    </row>
    <row r="32" spans="1:11" ht="18" customHeight="1" x14ac:dyDescent="0.2">
      <c r="A32" s="1"/>
    </row>
    <row r="33" spans="1:1" ht="18" customHeight="1" x14ac:dyDescent="0.2">
      <c r="A33" s="1"/>
    </row>
    <row r="34" spans="1:1" ht="18" customHeight="1" x14ac:dyDescent="0.2">
      <c r="A34" s="1"/>
    </row>
    <row r="35" spans="1:1" ht="18" customHeight="1" x14ac:dyDescent="0.2">
      <c r="A35" s="1"/>
    </row>
    <row r="36" spans="1:1" ht="18" customHeight="1" x14ac:dyDescent="0.2">
      <c r="A36" s="1"/>
    </row>
    <row r="37" spans="1:1" ht="18" customHeight="1" x14ac:dyDescent="0.2">
      <c r="A37" s="1"/>
    </row>
    <row r="38" spans="1:1" ht="18" customHeight="1" x14ac:dyDescent="0.2">
      <c r="A38" s="1"/>
    </row>
    <row r="39" spans="1:1" ht="18" customHeight="1" x14ac:dyDescent="0.2">
      <c r="A39" s="1"/>
    </row>
    <row r="40" spans="1:1" ht="18" customHeight="1" x14ac:dyDescent="0.2">
      <c r="A40" s="1"/>
    </row>
    <row r="41" spans="1:1" ht="18" customHeight="1" x14ac:dyDescent="0.2">
      <c r="A41" s="1"/>
    </row>
    <row r="42" spans="1:1" ht="18" customHeight="1" x14ac:dyDescent="0.2">
      <c r="A42" s="1"/>
    </row>
    <row r="43" spans="1:1" ht="18" customHeight="1" x14ac:dyDescent="0.2">
      <c r="A43" s="1"/>
    </row>
    <row r="44" spans="1:1" ht="18" customHeight="1" x14ac:dyDescent="0.2">
      <c r="A44" s="1"/>
    </row>
    <row r="45" spans="1:1" ht="18" customHeight="1" x14ac:dyDescent="0.2">
      <c r="A45" s="1"/>
    </row>
    <row r="46" spans="1:1" ht="18" customHeight="1" x14ac:dyDescent="0.2">
      <c r="A46" s="1"/>
    </row>
    <row r="47" spans="1:1" ht="18" customHeight="1" x14ac:dyDescent="0.2">
      <c r="A47" s="1"/>
    </row>
    <row r="48" spans="1:1" ht="18" customHeight="1" x14ac:dyDescent="0.2">
      <c r="A48" s="1"/>
    </row>
    <row r="49" spans="1:1" ht="18" customHeight="1" x14ac:dyDescent="0.2">
      <c r="A49" s="1"/>
    </row>
    <row r="50" spans="1:1" ht="18" customHeight="1" x14ac:dyDescent="0.2">
      <c r="A50" s="1"/>
    </row>
    <row r="51" spans="1:1" ht="18" customHeight="1" x14ac:dyDescent="0.2">
      <c r="A51" s="1"/>
    </row>
    <row r="52" spans="1:1" ht="18" customHeight="1" x14ac:dyDescent="0.2">
      <c r="A52" s="1"/>
    </row>
    <row r="53" spans="1:1" ht="18" customHeight="1" x14ac:dyDescent="0.2">
      <c r="A53" s="1"/>
    </row>
    <row r="54" spans="1:1" ht="18" customHeight="1" x14ac:dyDescent="0.2">
      <c r="A54" s="1"/>
    </row>
    <row r="55" spans="1:1" ht="18" customHeight="1" x14ac:dyDescent="0.2">
      <c r="A55" s="1"/>
    </row>
    <row r="56" spans="1:1" ht="18" customHeight="1" x14ac:dyDescent="0.2">
      <c r="A56" s="1"/>
    </row>
    <row r="57" spans="1:1" ht="18" customHeight="1" x14ac:dyDescent="0.2">
      <c r="A57" s="1"/>
    </row>
    <row r="58" spans="1:1" ht="18" customHeight="1" x14ac:dyDescent="0.2">
      <c r="A58" s="1"/>
    </row>
    <row r="59" spans="1:1" ht="18" customHeight="1" x14ac:dyDescent="0.2">
      <c r="A59" s="1"/>
    </row>
    <row r="60" spans="1:1" ht="18" customHeight="1" x14ac:dyDescent="0.2">
      <c r="A60" s="1"/>
    </row>
    <row r="61" spans="1:1" ht="18" customHeight="1" x14ac:dyDescent="0.2">
      <c r="A61" s="1"/>
    </row>
    <row r="62" spans="1:1" ht="18" customHeight="1" x14ac:dyDescent="0.2">
      <c r="A62" s="1"/>
    </row>
    <row r="63" spans="1:1" ht="18" customHeight="1" x14ac:dyDescent="0.2">
      <c r="A63" s="1"/>
    </row>
    <row r="64" spans="1:1" ht="18" customHeight="1" x14ac:dyDescent="0.2">
      <c r="A64" s="1"/>
    </row>
    <row r="65" spans="1:1" ht="18" customHeight="1" x14ac:dyDescent="0.2">
      <c r="A65" s="1"/>
    </row>
    <row r="66" spans="1:1" ht="18" customHeight="1" x14ac:dyDescent="0.2">
      <c r="A66" s="1"/>
    </row>
    <row r="67" spans="1:1" ht="18" customHeight="1" x14ac:dyDescent="0.2">
      <c r="A67" s="1"/>
    </row>
    <row r="68" spans="1:1" ht="18" customHeight="1" x14ac:dyDescent="0.2">
      <c r="A68" s="1"/>
    </row>
    <row r="69" spans="1:1" ht="18" customHeight="1" x14ac:dyDescent="0.2">
      <c r="A69" s="1"/>
    </row>
    <row r="70" spans="1:1" ht="18" customHeight="1" x14ac:dyDescent="0.2">
      <c r="A70" s="1"/>
    </row>
    <row r="71" spans="1:1" ht="18" customHeight="1" x14ac:dyDescent="0.2">
      <c r="A71" s="1"/>
    </row>
    <row r="72" spans="1:1" ht="18" customHeight="1" x14ac:dyDescent="0.2">
      <c r="A72" s="1"/>
    </row>
    <row r="73" spans="1:1" ht="18" customHeight="1" x14ac:dyDescent="0.2">
      <c r="A73" s="1"/>
    </row>
    <row r="74" spans="1:1" ht="18" customHeight="1" x14ac:dyDescent="0.2">
      <c r="A74" s="1"/>
    </row>
    <row r="75" spans="1:1" ht="18" customHeight="1" x14ac:dyDescent="0.2">
      <c r="A75" s="1"/>
    </row>
    <row r="76" spans="1:1" ht="36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0" ht="15.75" customHeight="1" x14ac:dyDescent="0.2">
      <c r="A81" s="1"/>
    </row>
    <row r="82" spans="1:10" ht="15.75" customHeight="1" x14ac:dyDescent="0.2">
      <c r="A82" s="1"/>
    </row>
    <row r="83" spans="1:10" ht="15.75" customHeight="1" x14ac:dyDescent="0.2">
      <c r="A83" s="1"/>
    </row>
    <row r="84" spans="1:10" ht="15" customHeight="1" x14ac:dyDescent="0.2">
      <c r="A84" s="1"/>
    </row>
    <row r="85" spans="1:10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1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1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1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1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1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1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1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1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1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1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1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1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1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1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1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1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1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1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1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1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1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1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1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1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1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1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1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1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1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1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1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1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1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1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1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1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1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1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1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1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1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1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1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1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1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1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1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1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1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1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1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1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1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1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1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1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1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1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1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1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1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1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1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1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1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1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ht="1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ht="1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ht="1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ht="1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ht="1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ht="1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ht="1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ht="1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ht="1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ht="1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ht="1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ht="1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ht="1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ht="1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ht="1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ht="1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ht="1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ht="1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ht="1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ht="1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ht="1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ht="1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ht="1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ht="1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ht="1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ht="1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ht="1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ht="1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ht="1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ht="1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ht="1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ht="1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ht="1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ht="1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ht="1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ht="1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ht="1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ht="1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ht="1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ht="1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ht="1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ht="1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ht="1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ht="1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ht="1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ht="1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ht="1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ht="1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ht="1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ht="1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ht="1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ht="1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ht="1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ht="1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ht="1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ht="1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ht="1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ht="1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ht="1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ht="1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ht="1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ht="1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ht="1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ht="1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ht="1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ht="1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ht="1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ht="1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ht="1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ht="1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ht="1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ht="1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ht="1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ht="1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ht="1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ht="1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ht="1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ht="15" customHeight="1" x14ac:dyDescent="0.2">
      <c r="A985" s="1"/>
      <c r="B985" s="1"/>
      <c r="C985" s="1"/>
      <c r="D985" s="1"/>
      <c r="J985" s="1"/>
    </row>
    <row r="986" spans="1:10" ht="15" customHeight="1" x14ac:dyDescent="0.2">
      <c r="A986" s="1"/>
    </row>
    <row r="987" spans="1:10" ht="15" customHeight="1" x14ac:dyDescent="0.2">
      <c r="A987" s="1"/>
    </row>
  </sheetData>
  <mergeCells count="6">
    <mergeCell ref="B13:C13"/>
    <mergeCell ref="B18:C18"/>
    <mergeCell ref="B23:C23"/>
    <mergeCell ref="B28:C28"/>
    <mergeCell ref="B2:D5"/>
    <mergeCell ref="B7:J7"/>
  </mergeCells>
  <pageMargins left="0.4" right="0.4" top="0.4" bottom="0.4" header="0" footer="0"/>
  <pageSetup scale="79" fitToHeight="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8C73-4930-0040-9076-584F4374D748}">
  <sheetPr>
    <tabColor theme="1" tint="0.34998626667073579"/>
  </sheetPr>
  <dimension ref="B1:B2"/>
  <sheetViews>
    <sheetView showGridLines="0" workbookViewId="0">
      <selection activeCell="B4" sqref="B4"/>
    </sheetView>
  </sheetViews>
  <sheetFormatPr defaultColWidth="10.85546875" defaultRowHeight="15" x14ac:dyDescent="0.25"/>
  <cols>
    <col min="1" max="1" width="3.28515625" style="8" customWidth="1"/>
    <col min="2" max="2" width="110.7109375" style="8" customWidth="1"/>
    <col min="3" max="16384" width="10.85546875" style="8"/>
  </cols>
  <sheetData>
    <row r="1" spans="2:2" ht="20.100000000000001" customHeight="1" x14ac:dyDescent="0.25"/>
    <row r="2" spans="2:2" ht="124.5" customHeight="1" x14ac:dyDescent="0.25">
      <c r="B2" s="9" t="s">
        <v>48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– Fiche d'évaluation pr</vt:lpstr>
      <vt:lpstr>VIERGE – Fiche d'évaluation pro</vt:lpstr>
      <vt:lpstr>– Exclusion de responsabilité –</vt:lpstr>
      <vt:lpstr>'EXEMPLE – Fiche d''évaluation pr'!Print_Area</vt:lpstr>
      <vt:lpstr>'VIERGE – Fiche d''évaluation pro'!Print_Area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min qu</cp:lastModifiedBy>
  <dcterms:created xsi:type="dcterms:W3CDTF">2024-05-12T16:41:22Z</dcterms:created>
  <dcterms:modified xsi:type="dcterms:W3CDTF">2024-11-07T11:53:18Z</dcterms:modified>
  <cp:category/>
</cp:coreProperties>
</file>