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uhuan\Desktop\Smartsheet_2409_P1705\DTP B2\FR\-content-excel-balanced-scorecard-templates\"/>
    </mc:Choice>
  </mc:AlternateContent>
  <xr:revisionPtr revIDLastSave="0" documentId="13_ncr:1_{EA2D95B5-9BB4-4ADC-93FB-8303AC8B5F75}" xr6:coauthVersionLast="47" xr6:coauthVersionMax="47" xr10:uidLastSave="{00000000-0000-0000-0000-000000000000}"/>
  <bookViews>
    <workbookView xWindow="2895" yWindow="2895" windowWidth="34185" windowHeight="28410" xr2:uid="{00000000-000D-0000-FFFF-FFFF00000000}"/>
  </bookViews>
  <sheets>
    <sheet name="VIERGE – Fiche d'évaluation pro" sheetId="6" r:id="rId1"/>
    <sheet name="EXEMPLE – Fiche d'évaluation pr" sheetId="2" r:id="rId2"/>
    <sheet name="– Exclusion de responsabilité –" sheetId="4" r:id="rId3"/>
  </sheets>
  <externalReferences>
    <externalReference r:id="rId4"/>
  </externalReferences>
  <definedNames>
    <definedName name="_xlnm.Print_Area" localSheetId="1">'EXEMPLE – Fiche d''évaluation pr'!$B$1:$J$28</definedName>
    <definedName name="_xlnm.Print_Area" localSheetId="0">'VIERGE – Fiche d''évaluation pro'!$B$1:$J$28</definedName>
    <definedName name="Priority">#REF!</definedName>
    <definedName name="Type">'[1]Maintenance Work Order'!#REF!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2" l="1"/>
  <c r="I25" i="2" s="1"/>
  <c r="H27" i="6"/>
  <c r="I27" i="6" s="1"/>
  <c r="H26" i="6"/>
  <c r="I26" i="6" s="1"/>
  <c r="H25" i="6"/>
  <c r="I25" i="6" s="1"/>
  <c r="D23" i="6"/>
  <c r="D28" i="6" s="1"/>
  <c r="H22" i="6"/>
  <c r="I22" i="6" s="1"/>
  <c r="H21" i="6"/>
  <c r="I21" i="6" s="1"/>
  <c r="H20" i="6"/>
  <c r="I20" i="6" s="1"/>
  <c r="D18" i="6"/>
  <c r="H17" i="6"/>
  <c r="I17" i="6" s="1"/>
  <c r="H16" i="6"/>
  <c r="I16" i="6" s="1"/>
  <c r="H15" i="6"/>
  <c r="I15" i="6" s="1"/>
  <c r="D13" i="6"/>
  <c r="H12" i="6"/>
  <c r="I12" i="6" s="1"/>
  <c r="H11" i="6"/>
  <c r="I11" i="6" s="1"/>
  <c r="H10" i="6"/>
  <c r="I10" i="6" s="1"/>
  <c r="H26" i="2"/>
  <c r="I26" i="2" s="1"/>
  <c r="D23" i="2"/>
  <c r="D28" i="2" s="1"/>
  <c r="D18" i="2"/>
  <c r="D13" i="2"/>
  <c r="H21" i="2"/>
  <c r="I21" i="2" s="1"/>
  <c r="H16" i="2"/>
  <c r="I16" i="2" s="1"/>
  <c r="H10" i="2"/>
  <c r="I10" i="2" s="1"/>
  <c r="H11" i="2"/>
  <c r="I11" i="2" s="1"/>
  <c r="H27" i="2"/>
  <c r="I27" i="2" s="1"/>
  <c r="H22" i="2"/>
  <c r="I22" i="2" s="1"/>
  <c r="H20" i="2"/>
  <c r="I20" i="2" s="1"/>
  <c r="H17" i="2"/>
  <c r="I17" i="2" s="1"/>
  <c r="H15" i="2"/>
  <c r="I15" i="2" s="1"/>
  <c r="H12" i="2"/>
  <c r="I12" i="2" s="1"/>
  <c r="H28" i="6" l="1"/>
  <c r="I28" i="6" s="1"/>
  <c r="H28" i="2"/>
  <c r="I28" i="2" s="1"/>
  <c r="H23" i="2"/>
  <c r="I23" i="2" s="1"/>
  <c r="H18" i="2"/>
  <c r="H13" i="2"/>
  <c r="H13" i="6"/>
  <c r="H18" i="6"/>
  <c r="I18" i="6" s="1"/>
  <c r="H23" i="6"/>
  <c r="I23" i="6" s="1"/>
  <c r="F28" i="6" l="1"/>
  <c r="F5" i="6" s="1"/>
  <c r="F28" i="2"/>
  <c r="F5" i="2" s="1"/>
  <c r="F18" i="2"/>
  <c r="F3" i="2" s="1"/>
  <c r="I18" i="2"/>
  <c r="F13" i="2"/>
  <c r="I13" i="2"/>
  <c r="F13" i="6"/>
  <c r="F2" i="6" s="1"/>
  <c r="I13" i="6"/>
  <c r="F23" i="2"/>
  <c r="F18" i="6"/>
  <c r="F14" i="6" s="1"/>
  <c r="F23" i="6"/>
  <c r="F19" i="6" s="1"/>
  <c r="F4" i="6" l="1"/>
  <c r="F24" i="6"/>
  <c r="F9" i="6"/>
  <c r="F6" i="2"/>
  <c r="F3" i="6"/>
  <c r="F4" i="2"/>
  <c r="F6" i="6"/>
  <c r="F24" i="2"/>
  <c r="F9" i="2"/>
  <c r="F2" i="2"/>
  <c r="F19" i="2"/>
  <c r="F14" i="2"/>
</calcChain>
</file>

<file path=xl/sharedStrings.xml><?xml version="1.0" encoding="utf-8"?>
<sst xmlns="http://schemas.openxmlformats.org/spreadsheetml/2006/main" count="77" uniqueCount="50">
  <si>
    <t>Perspective</t>
  </si>
  <si>
    <t>Description</t>
  </si>
  <si>
    <t>Modèle de fiche d'évaluation prospective pondérée pour Excel</t>
  </si>
  <si>
    <t>FICHE DÉVALUATION PROSPECTIVE PONDÉRÉE</t>
  </si>
  <si>
    <t>Finances</t>
  </si>
  <si>
    <t>Client</t>
  </si>
  <si>
    <t>Processus internes</t>
  </si>
  <si>
    <t>Apprentissage
et croissance</t>
  </si>
  <si>
    <t>Performance totale</t>
  </si>
  <si>
    <t xml:space="preserve">Remplir les cellules non grisées uniquement. </t>
  </si>
  <si>
    <t>Indicateur</t>
  </si>
  <si>
    <t>Pondération 
sur 10</t>
  </si>
  <si>
    <t>Valeur 
sur 100</t>
  </si>
  <si>
    <t>Valeur
cible</t>
  </si>
  <si>
    <t>Performances</t>
  </si>
  <si>
    <t>Performances absolues</t>
  </si>
  <si>
    <t>COMMENTAIRES</t>
  </si>
  <si>
    <t>Performances totales des perspectives financières</t>
  </si>
  <si>
    <t>Performances totales des perspectives client</t>
  </si>
  <si>
    <t>Performances totales des perspectives de processus internes</t>
  </si>
  <si>
    <t>Total des performances des perspectives d'apprentissage et de croissance</t>
  </si>
  <si>
    <t>CLIQUER ICI POUR CRÉER DANS SMARTSHEET</t>
  </si>
  <si>
    <t>Modèle de fiche d'évaluation prospective pondérée pour Excel - Exemple</t>
  </si>
  <si>
    <t>Apprentissage et croissance</t>
  </si>
  <si>
    <t>ICP 1</t>
  </si>
  <si>
    <t>Objectif financier n° 1</t>
  </si>
  <si>
    <t>ICP 2</t>
  </si>
  <si>
    <t>Objectif financier n° 2</t>
  </si>
  <si>
    <t>ICP 3</t>
  </si>
  <si>
    <t>Objectif financier n° 3</t>
  </si>
  <si>
    <t>ICP 4</t>
  </si>
  <si>
    <t>Objectif client n° 1</t>
  </si>
  <si>
    <t>ICP 5</t>
  </si>
  <si>
    <t>Objectif client n° 2</t>
  </si>
  <si>
    <t>IPC 6</t>
  </si>
  <si>
    <t>Objectif client n° 3</t>
  </si>
  <si>
    <t>ICP 7</t>
  </si>
  <si>
    <t>Objectif de processus internes n° 1</t>
  </si>
  <si>
    <t>ICP 8</t>
  </si>
  <si>
    <t>Objectif de processus internes n° 2</t>
  </si>
  <si>
    <t>ICP 9</t>
  </si>
  <si>
    <t>Objectif de processus internes n° 3</t>
  </si>
  <si>
    <t>ICP 10</t>
  </si>
  <si>
    <t>Objectif d'apprentissage n° 1</t>
  </si>
  <si>
    <t>ICP 11</t>
  </si>
  <si>
    <t>Objectif d'apprentissage n° 2</t>
  </si>
  <si>
    <t>ICP 12</t>
  </si>
  <si>
    <t>Objectif d'apprentissage n° 3</t>
  </si>
  <si>
    <t xml:space="preserve">Tous les articles, modèles ou informations proposés par Smartsheet sur le site Web sont fournis à titre de référence uniquement. Bien que nous nous efforcions de maintenir l'information à jour et exacte, nous ne faisons aucune déclaration, ni n'offrons aucune garantie, de quelque nature que ce soit, expresse ou implicite, quant à l'exhaustivité, l'exactitude, la fiabilité, la pertinence ou la disponibilité du site Web, ou des informations, articles, modèles ou graphiques liés, contenus sur le site. Toute la confiance que vous accordez à ces informations relève de votre propre responsabilité, à vos propres risques. </t>
  </si>
  <si>
    <t>https://fr.smartsheet.com/try-it?trp=18131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</si>
</sst>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8" x14ac:knownFonts="1">
    <font>
      <sz val="10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Century Gothic"/>
      <family val="1"/>
    </font>
    <font>
      <sz val="11"/>
      <color rgb="FF000000"/>
      <name val="Arial"/>
      <family val="2"/>
    </font>
    <font>
      <b/>
      <sz val="11"/>
      <name val="Century Gothic"/>
      <family val="1"/>
    </font>
    <font>
      <u/>
      <sz val="11"/>
      <color theme="10"/>
      <name val="Calibri"/>
      <family val="2"/>
    </font>
    <font>
      <sz val="10"/>
      <color theme="1"/>
      <name val="Century Gothic"/>
      <family val="1"/>
    </font>
    <font>
      <b/>
      <sz val="24"/>
      <color theme="1" tint="0.34998626667073579"/>
      <name val="Century Gothic"/>
      <family val="1"/>
    </font>
    <font>
      <sz val="12"/>
      <color rgb="FF000000"/>
      <name val="Century Gothic"/>
      <family val="1"/>
    </font>
    <font>
      <sz val="16"/>
      <color rgb="FF000000"/>
      <name val="Century Gothic"/>
      <family val="1"/>
    </font>
    <font>
      <sz val="14"/>
      <color theme="1"/>
      <name val="Century Gothic"/>
      <family val="1"/>
    </font>
    <font>
      <sz val="12"/>
      <color theme="1"/>
      <name val="Century Gothic"/>
      <family val="1"/>
    </font>
    <font>
      <sz val="10"/>
      <color theme="1"/>
      <name val="Arial"/>
      <family val="2"/>
    </font>
    <font>
      <i/>
      <sz val="12"/>
      <color rgb="FF000000"/>
      <name val="Century Gothic"/>
      <family val="1"/>
    </font>
    <font>
      <sz val="10"/>
      <color rgb="FF1F3B82"/>
      <name val="Century Gothic"/>
      <family val="1"/>
    </font>
    <font>
      <sz val="10"/>
      <color rgb="FF1E7F7D"/>
      <name val="Century Gothic"/>
      <family val="1"/>
    </font>
    <font>
      <sz val="16"/>
      <color theme="1"/>
      <name val="Century Gothic"/>
      <family val="1"/>
    </font>
    <font>
      <i/>
      <sz val="16"/>
      <color theme="1"/>
      <name val="Century Gothic"/>
      <family val="1"/>
    </font>
    <font>
      <sz val="10"/>
      <color rgb="FF1E7F7D"/>
      <name val="Arial"/>
      <family val="2"/>
    </font>
    <font>
      <i/>
      <sz val="11"/>
      <color rgb="FF1E7F7D"/>
      <name val="Century Gothic"/>
      <family val="1"/>
    </font>
    <font>
      <sz val="16"/>
      <color rgb="FF1E7F7D"/>
      <name val="Century Gothic"/>
      <family val="1"/>
    </font>
    <font>
      <i/>
      <sz val="11"/>
      <color rgb="FF1F3B82"/>
      <name val="Century Gothic"/>
      <family val="1"/>
    </font>
    <font>
      <sz val="16"/>
      <color rgb="FF1F3B82"/>
      <name val="Century Gothic"/>
      <family val="1"/>
    </font>
    <font>
      <i/>
      <sz val="11"/>
      <color rgb="FF497F14"/>
      <name val="Century Gothic"/>
      <family val="1"/>
    </font>
    <font>
      <sz val="16"/>
      <color rgb="FF497F14"/>
      <name val="Century Gothic"/>
      <family val="1"/>
    </font>
    <font>
      <sz val="10"/>
      <color rgb="FF497F14"/>
      <name val="Century Gothic"/>
      <family val="1"/>
    </font>
    <font>
      <sz val="16"/>
      <color theme="1" tint="0.34998626667073579"/>
      <name val="Century Gothic"/>
      <family val="1"/>
    </font>
    <font>
      <i/>
      <sz val="11"/>
      <color rgb="FF125B8F"/>
      <name val="Century Gothic"/>
      <family val="1"/>
    </font>
    <font>
      <sz val="16"/>
      <color rgb="FF125B8F"/>
      <name val="Century Gothic"/>
      <family val="1"/>
    </font>
    <font>
      <sz val="10"/>
      <color rgb="FF125B8F"/>
      <name val="Century Gothic"/>
      <family val="1"/>
    </font>
    <font>
      <sz val="33"/>
      <color theme="0" tint="-0.14999847407452621"/>
      <name val="Century Gothic"/>
      <family val="1"/>
    </font>
    <font>
      <sz val="12"/>
      <color rgb="FF497F14"/>
      <name val="Century Gothic"/>
      <family val="1"/>
    </font>
    <font>
      <sz val="12"/>
      <color rgb="FF1E7F7D"/>
      <name val="Century Gothic"/>
      <family val="1"/>
    </font>
    <font>
      <sz val="12"/>
      <color rgb="FF1F3B82"/>
      <name val="Century Gothic"/>
      <family val="1"/>
    </font>
    <font>
      <sz val="12"/>
      <color rgb="FF125B8F"/>
      <name val="Century Gothic"/>
      <family val="1"/>
    </font>
    <font>
      <u/>
      <sz val="11"/>
      <color theme="0"/>
      <name val="Calibri"/>
      <family val="2"/>
    </font>
    <font>
      <b/>
      <u/>
      <sz val="22"/>
      <color theme="0"/>
      <name val="Century Gothic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9D3E4"/>
        <bgColor indexed="64"/>
      </patternFill>
    </fill>
    <fill>
      <patternFill patternType="solid">
        <fgColor rgb="FFC6DEA7"/>
        <bgColor indexed="64"/>
      </patternFill>
    </fill>
    <fill>
      <patternFill patternType="solid">
        <fgColor rgb="FFB3E1D4"/>
        <bgColor indexed="64"/>
      </patternFill>
    </fill>
    <fill>
      <patternFill patternType="solid">
        <fgColor rgb="FFE7F4E1"/>
        <bgColor indexed="64"/>
      </patternFill>
    </fill>
    <fill>
      <patternFill patternType="solid">
        <fgColor rgb="FFE3F1EC"/>
        <bgColor indexed="64"/>
      </patternFill>
    </fill>
    <fill>
      <patternFill patternType="solid">
        <fgColor rgb="FFB3E2D4"/>
        <bgColor indexed="64"/>
      </patternFill>
    </fill>
    <fill>
      <patternFill patternType="solid">
        <fgColor rgb="FFE6F0FB"/>
        <bgColor indexed="64"/>
      </patternFill>
    </fill>
    <fill>
      <patternFill patternType="solid">
        <fgColor rgb="FFCAEDF8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EAF9FF"/>
        <bgColor indexed="64"/>
      </patternFill>
    </fill>
  </fills>
  <borders count="30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/>
      <bottom/>
      <diagonal/>
    </border>
    <border>
      <left/>
      <right/>
      <top/>
      <bottom style="thin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double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double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double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double">
        <color theme="0" tint="-0.249977111117893"/>
      </bottom>
      <diagonal/>
    </border>
    <border>
      <left/>
      <right/>
      <top style="double">
        <color theme="0" tint="-0.249977111117893"/>
      </top>
      <bottom style="medium">
        <color theme="0" tint="-0.249977111117893"/>
      </bottom>
      <diagonal/>
    </border>
    <border>
      <left style="thin">
        <color rgb="FFBFBFBF"/>
      </left>
      <right/>
      <top style="thick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double">
        <color theme="0" tint="-0.249977111117893"/>
      </bottom>
      <diagonal/>
    </border>
    <border>
      <left/>
      <right/>
      <top/>
      <bottom style="thick">
        <color theme="0" tint="-0.249977111117893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double">
        <color rgb="FFBFBFBF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2" fillId="0" borderId="0"/>
    <xf numFmtId="9" fontId="13" fillId="0" borderId="0" applyFont="0" applyFill="0" applyBorder="0" applyAlignment="0" applyProtection="0"/>
  </cellStyleXfs>
  <cellXfs count="158">
    <xf numFmtId="0" fontId="0" fillId="0" borderId="0" xfId="0"/>
    <xf numFmtId="0" fontId="4" fillId="0" borderId="0" xfId="0" applyFont="1"/>
    <xf numFmtId="0" fontId="4" fillId="2" borderId="0" xfId="0" applyFont="1" applyFill="1"/>
    <xf numFmtId="0" fontId="4" fillId="0" borderId="2" xfId="0" applyFont="1" applyBorder="1"/>
    <xf numFmtId="0" fontId="7" fillId="4" borderId="0" xfId="0" applyFont="1" applyFill="1" applyAlignment="1">
      <alignment wrapText="1"/>
    </xf>
    <xf numFmtId="0" fontId="8" fillId="4" borderId="0" xfId="0" applyFont="1" applyFill="1" applyAlignment="1">
      <alignment vertical="center"/>
    </xf>
    <xf numFmtId="0" fontId="7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2" fillId="0" borderId="0" xfId="2"/>
    <xf numFmtId="0" fontId="1" fillId="0" borderId="4" xfId="2" applyFont="1" applyBorder="1" applyAlignment="1">
      <alignment horizontal="left" vertical="center" wrapText="1" indent="2"/>
    </xf>
    <xf numFmtId="0" fontId="10" fillId="0" borderId="0" xfId="0" applyFont="1" applyAlignment="1">
      <alignment horizontal="left" vertical="center" wrapText="1" indent="1"/>
    </xf>
    <xf numFmtId="0" fontId="9" fillId="0" borderId="0" xfId="0" applyFont="1" applyAlignment="1">
      <alignment horizontal="left" vertical="center" wrapText="1" indent="1"/>
    </xf>
    <xf numFmtId="0" fontId="11" fillId="8" borderId="7" xfId="0" applyFont="1" applyFill="1" applyBorder="1" applyAlignment="1">
      <alignment horizontal="left" wrapText="1" indent="1"/>
    </xf>
    <xf numFmtId="0" fontId="11" fillId="7" borderId="7" xfId="0" applyFont="1" applyFill="1" applyBorder="1" applyAlignment="1">
      <alignment horizontal="left" vertical="center" wrapText="1" indent="1"/>
    </xf>
    <xf numFmtId="0" fontId="11" fillId="7" borderId="7" xfId="0" applyFont="1" applyFill="1" applyBorder="1" applyAlignment="1">
      <alignment horizontal="left" wrapText="1" indent="1"/>
    </xf>
    <xf numFmtId="0" fontId="3" fillId="2" borderId="5" xfId="0" applyFont="1" applyFill="1" applyBorder="1" applyAlignment="1">
      <alignment horizontal="left" vertical="center" wrapText="1" indent="1"/>
    </xf>
    <xf numFmtId="0" fontId="11" fillId="8" borderId="8" xfId="0" applyFont="1" applyFill="1" applyBorder="1" applyAlignment="1">
      <alignment horizontal="left" vertical="center" wrapText="1" indent="1"/>
    </xf>
    <xf numFmtId="0" fontId="3" fillId="10" borderId="5" xfId="0" applyFont="1" applyFill="1" applyBorder="1" applyAlignment="1">
      <alignment horizontal="left" vertical="center" wrapText="1" indent="1"/>
    </xf>
    <xf numFmtId="0" fontId="3" fillId="0" borderId="5" xfId="0" applyFont="1" applyBorder="1" applyAlignment="1">
      <alignment horizontal="left" vertical="center" wrapText="1" indent="1"/>
    </xf>
    <xf numFmtId="0" fontId="14" fillId="0" borderId="0" xfId="0" applyFont="1" applyAlignment="1">
      <alignment vertical="center" wrapText="1"/>
    </xf>
    <xf numFmtId="0" fontId="11" fillId="8" borderId="18" xfId="0" applyFont="1" applyFill="1" applyBorder="1" applyAlignment="1">
      <alignment horizontal="left" wrapText="1" indent="1"/>
    </xf>
    <xf numFmtId="0" fontId="3" fillId="2" borderId="19" xfId="0" applyFont="1" applyFill="1" applyBorder="1" applyAlignment="1">
      <alignment horizontal="left" vertical="center" wrapText="1" indent="1"/>
    </xf>
    <xf numFmtId="0" fontId="11" fillId="12" borderId="7" xfId="0" applyFont="1" applyFill="1" applyBorder="1" applyAlignment="1">
      <alignment horizontal="left" wrapText="1" indent="1"/>
    </xf>
    <xf numFmtId="0" fontId="11" fillId="12" borderId="18" xfId="0" applyFont="1" applyFill="1" applyBorder="1" applyAlignment="1">
      <alignment horizontal="left" wrapText="1" indent="1"/>
    </xf>
    <xf numFmtId="0" fontId="11" fillId="7" borderId="18" xfId="0" applyFont="1" applyFill="1" applyBorder="1" applyAlignment="1">
      <alignment horizontal="left" wrapText="1" indent="1"/>
    </xf>
    <xf numFmtId="0" fontId="15" fillId="13" borderId="20" xfId="0" applyFont="1" applyFill="1" applyBorder="1" applyAlignment="1">
      <alignment horizontal="left" vertical="center" wrapText="1" indent="1"/>
    </xf>
    <xf numFmtId="10" fontId="17" fillId="10" borderId="13" xfId="0" applyNumberFormat="1" applyFont="1" applyFill="1" applyBorder="1" applyAlignment="1">
      <alignment horizontal="center" vertical="center"/>
    </xf>
    <xf numFmtId="10" fontId="17" fillId="11" borderId="13" xfId="0" applyNumberFormat="1" applyFont="1" applyFill="1" applyBorder="1" applyAlignment="1">
      <alignment horizontal="center" vertical="center"/>
    </xf>
    <xf numFmtId="10" fontId="17" fillId="13" borderId="13" xfId="0" applyNumberFormat="1" applyFont="1" applyFill="1" applyBorder="1" applyAlignment="1">
      <alignment horizontal="center" vertical="center"/>
    </xf>
    <xf numFmtId="0" fontId="11" fillId="8" borderId="12" xfId="0" applyFont="1" applyFill="1" applyBorder="1" applyAlignment="1">
      <alignment horizontal="left" vertical="center" wrapText="1" indent="1"/>
    </xf>
    <xf numFmtId="0" fontId="11" fillId="9" borderId="12" xfId="0" applyFont="1" applyFill="1" applyBorder="1" applyAlignment="1">
      <alignment horizontal="left" vertical="center" wrapText="1" indent="1"/>
    </xf>
    <xf numFmtId="0" fontId="11" fillId="7" borderId="12" xfId="0" applyFont="1" applyFill="1" applyBorder="1" applyAlignment="1">
      <alignment horizontal="left" vertical="center" wrapText="1" indent="1"/>
    </xf>
    <xf numFmtId="10" fontId="18" fillId="0" borderId="0" xfId="0" applyNumberFormat="1" applyFont="1" applyAlignment="1">
      <alignment horizontal="center" vertical="center"/>
    </xf>
    <xf numFmtId="0" fontId="19" fillId="0" borderId="0" xfId="0" applyFont="1"/>
    <xf numFmtId="0" fontId="16" fillId="4" borderId="0" xfId="0" applyFont="1" applyFill="1" applyAlignment="1">
      <alignment wrapText="1"/>
    </xf>
    <xf numFmtId="0" fontId="3" fillId="10" borderId="12" xfId="0" applyFont="1" applyFill="1" applyBorder="1" applyAlignment="1">
      <alignment horizontal="left" vertical="center" wrapText="1" indent="1"/>
    </xf>
    <xf numFmtId="0" fontId="3" fillId="0" borderId="12" xfId="0" applyFont="1" applyBorder="1" applyAlignment="1">
      <alignment horizontal="left" vertical="center" wrapText="1" indent="1"/>
    </xf>
    <xf numFmtId="0" fontId="3" fillId="2" borderId="22" xfId="0" applyFont="1" applyFill="1" applyBorder="1" applyAlignment="1">
      <alignment horizontal="left" vertical="center" wrapText="1" indent="1"/>
    </xf>
    <xf numFmtId="1" fontId="17" fillId="0" borderId="5" xfId="0" applyNumberFormat="1" applyFont="1" applyBorder="1" applyAlignment="1">
      <alignment horizontal="center" vertical="center"/>
    </xf>
    <xf numFmtId="1" fontId="17" fillId="0" borderId="5" xfId="0" applyNumberFormat="1" applyFont="1" applyBorder="1" applyAlignment="1">
      <alignment horizontal="center" vertical="center" wrapText="1"/>
    </xf>
    <xf numFmtId="1" fontId="17" fillId="0" borderId="19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 wrapText="1" indent="1"/>
    </xf>
    <xf numFmtId="1" fontId="17" fillId="0" borderId="19" xfId="0" applyNumberFormat="1" applyFont="1" applyBorder="1" applyAlignment="1">
      <alignment horizontal="center" vertical="center"/>
    </xf>
    <xf numFmtId="0" fontId="11" fillId="12" borderId="7" xfId="0" applyFont="1" applyFill="1" applyBorder="1" applyAlignment="1">
      <alignment horizontal="left" vertical="center" wrapText="1" indent="1"/>
    </xf>
    <xf numFmtId="0" fontId="3" fillId="11" borderId="10" xfId="0" applyFont="1" applyFill="1" applyBorder="1" applyAlignment="1">
      <alignment horizontal="left" vertical="center" wrapText="1" indent="1"/>
    </xf>
    <xf numFmtId="0" fontId="3" fillId="11" borderId="9" xfId="0" applyFont="1" applyFill="1" applyBorder="1" applyAlignment="1">
      <alignment horizontal="left" vertical="center" wrapText="1" indent="1"/>
    </xf>
    <xf numFmtId="0" fontId="3" fillId="13" borderId="10" xfId="0" applyFont="1" applyFill="1" applyBorder="1" applyAlignment="1">
      <alignment horizontal="left" vertical="center" wrapText="1" indent="1"/>
    </xf>
    <xf numFmtId="0" fontId="3" fillId="13" borderId="9" xfId="0" applyFont="1" applyFill="1" applyBorder="1" applyAlignment="1">
      <alignment horizontal="left" vertical="center" wrapText="1" indent="1"/>
    </xf>
    <xf numFmtId="1" fontId="23" fillId="13" borderId="20" xfId="0" applyNumberFormat="1" applyFont="1" applyFill="1" applyBorder="1" applyAlignment="1">
      <alignment horizontal="center" vertical="center"/>
    </xf>
    <xf numFmtId="1" fontId="21" fillId="11" borderId="20" xfId="0" applyNumberFormat="1" applyFont="1" applyFill="1" applyBorder="1" applyAlignment="1">
      <alignment horizontal="center" vertical="center"/>
    </xf>
    <xf numFmtId="0" fontId="16" fillId="11" borderId="20" xfId="0" applyFont="1" applyFill="1" applyBorder="1" applyAlignment="1">
      <alignment horizontal="left" vertical="center" wrapText="1" indent="1"/>
    </xf>
    <xf numFmtId="1" fontId="25" fillId="10" borderId="20" xfId="0" applyNumberFormat="1" applyFont="1" applyFill="1" applyBorder="1" applyAlignment="1">
      <alignment horizontal="center" vertical="center"/>
    </xf>
    <xf numFmtId="0" fontId="26" fillId="10" borderId="20" xfId="0" applyFont="1" applyFill="1" applyBorder="1" applyAlignment="1">
      <alignment horizontal="left" vertical="center" wrapText="1" indent="1"/>
    </xf>
    <xf numFmtId="1" fontId="27" fillId="10" borderId="5" xfId="0" applyNumberFormat="1" applyFont="1" applyFill="1" applyBorder="1" applyAlignment="1">
      <alignment horizontal="center" vertical="center"/>
    </xf>
    <xf numFmtId="1" fontId="27" fillId="10" borderId="20" xfId="0" applyNumberFormat="1" applyFont="1" applyFill="1" applyBorder="1" applyAlignment="1">
      <alignment horizontal="center" vertical="center"/>
    </xf>
    <xf numFmtId="1" fontId="27" fillId="11" borderId="9" xfId="0" applyNumberFormat="1" applyFont="1" applyFill="1" applyBorder="1" applyAlignment="1">
      <alignment horizontal="center" vertical="center"/>
    </xf>
    <xf numFmtId="1" fontId="27" fillId="11" borderId="20" xfId="0" applyNumberFormat="1" applyFont="1" applyFill="1" applyBorder="1" applyAlignment="1">
      <alignment horizontal="center" vertical="center"/>
    </xf>
    <xf numFmtId="1" fontId="27" fillId="13" borderId="9" xfId="0" applyNumberFormat="1" applyFont="1" applyFill="1" applyBorder="1" applyAlignment="1">
      <alignment horizontal="center" vertical="center"/>
    </xf>
    <xf numFmtId="1" fontId="27" fillId="13" borderId="20" xfId="0" applyNumberFormat="1" applyFont="1" applyFill="1" applyBorder="1" applyAlignment="1">
      <alignment horizontal="center" vertical="center"/>
    </xf>
    <xf numFmtId="1" fontId="27" fillId="13" borderId="5" xfId="0" applyNumberFormat="1" applyFont="1" applyFill="1" applyBorder="1" applyAlignment="1">
      <alignment horizontal="center" vertical="center"/>
    </xf>
    <xf numFmtId="1" fontId="27" fillId="13" borderId="19" xfId="0" applyNumberFormat="1" applyFont="1" applyFill="1" applyBorder="1" applyAlignment="1">
      <alignment horizontal="center" vertical="center"/>
    </xf>
    <xf numFmtId="1" fontId="27" fillId="11" borderId="5" xfId="0" applyNumberFormat="1" applyFont="1" applyFill="1" applyBorder="1" applyAlignment="1">
      <alignment horizontal="center" vertical="center"/>
    </xf>
    <xf numFmtId="1" fontId="27" fillId="11" borderId="19" xfId="0" applyNumberFormat="1" applyFont="1" applyFill="1" applyBorder="1" applyAlignment="1">
      <alignment horizontal="center" vertical="center"/>
    </xf>
    <xf numFmtId="164" fontId="17" fillId="10" borderId="5" xfId="3" applyNumberFormat="1" applyFont="1" applyFill="1" applyBorder="1" applyAlignment="1">
      <alignment horizontal="center" vertical="center"/>
    </xf>
    <xf numFmtId="164" fontId="27" fillId="10" borderId="5" xfId="3" applyNumberFormat="1" applyFont="1" applyFill="1" applyBorder="1" applyAlignment="1">
      <alignment horizontal="center" vertical="center"/>
    </xf>
    <xf numFmtId="164" fontId="17" fillId="11" borderId="9" xfId="3" applyNumberFormat="1" applyFont="1" applyFill="1" applyBorder="1" applyAlignment="1">
      <alignment horizontal="center" vertical="center"/>
    </xf>
    <xf numFmtId="164" fontId="27" fillId="11" borderId="5" xfId="3" applyNumberFormat="1" applyFont="1" applyFill="1" applyBorder="1" applyAlignment="1">
      <alignment horizontal="center" vertical="center"/>
    </xf>
    <xf numFmtId="164" fontId="27" fillId="11" borderId="19" xfId="3" applyNumberFormat="1" applyFont="1" applyFill="1" applyBorder="1" applyAlignment="1">
      <alignment horizontal="center" vertical="center"/>
    </xf>
    <xf numFmtId="164" fontId="17" fillId="13" borderId="9" xfId="3" applyNumberFormat="1" applyFont="1" applyFill="1" applyBorder="1" applyAlignment="1">
      <alignment horizontal="center" vertical="center"/>
    </xf>
    <xf numFmtId="164" fontId="27" fillId="13" borderId="5" xfId="3" applyNumberFormat="1" applyFont="1" applyFill="1" applyBorder="1" applyAlignment="1">
      <alignment horizontal="center" vertical="center"/>
    </xf>
    <xf numFmtId="164" fontId="27" fillId="13" borderId="19" xfId="3" applyNumberFormat="1" applyFont="1" applyFill="1" applyBorder="1" applyAlignment="1">
      <alignment horizontal="center" vertical="center"/>
    </xf>
    <xf numFmtId="2" fontId="17" fillId="10" borderId="5" xfId="0" applyNumberFormat="1" applyFont="1" applyFill="1" applyBorder="1" applyAlignment="1">
      <alignment horizontal="center" vertical="center"/>
    </xf>
    <xf numFmtId="2" fontId="27" fillId="10" borderId="5" xfId="0" applyNumberFormat="1" applyFont="1" applyFill="1" applyBorder="1" applyAlignment="1">
      <alignment horizontal="center" vertical="center"/>
    </xf>
    <xf numFmtId="2" fontId="17" fillId="11" borderId="9" xfId="0" applyNumberFormat="1" applyFont="1" applyFill="1" applyBorder="1" applyAlignment="1">
      <alignment horizontal="center" vertical="center"/>
    </xf>
    <xf numFmtId="2" fontId="27" fillId="11" borderId="5" xfId="0" applyNumberFormat="1" applyFont="1" applyFill="1" applyBorder="1" applyAlignment="1">
      <alignment horizontal="center" vertical="center"/>
    </xf>
    <xf numFmtId="2" fontId="27" fillId="11" borderId="19" xfId="0" applyNumberFormat="1" applyFont="1" applyFill="1" applyBorder="1" applyAlignment="1">
      <alignment horizontal="center" vertical="center"/>
    </xf>
    <xf numFmtId="2" fontId="17" fillId="13" borderId="9" xfId="0" applyNumberFormat="1" applyFont="1" applyFill="1" applyBorder="1" applyAlignment="1">
      <alignment horizontal="center" vertical="center"/>
    </xf>
    <xf numFmtId="2" fontId="27" fillId="13" borderId="5" xfId="0" applyNumberFormat="1" applyFont="1" applyFill="1" applyBorder="1" applyAlignment="1">
      <alignment horizontal="center" vertical="center"/>
    </xf>
    <xf numFmtId="2" fontId="27" fillId="13" borderId="19" xfId="0" applyNumberFormat="1" applyFont="1" applyFill="1" applyBorder="1" applyAlignment="1">
      <alignment horizontal="center" vertical="center"/>
    </xf>
    <xf numFmtId="1" fontId="25" fillId="0" borderId="5" xfId="0" applyNumberFormat="1" applyFont="1" applyBorder="1" applyAlignment="1">
      <alignment horizontal="center" vertical="center"/>
    </xf>
    <xf numFmtId="1" fontId="21" fillId="0" borderId="9" xfId="0" applyNumberFormat="1" applyFont="1" applyBorder="1" applyAlignment="1">
      <alignment horizontal="center" vertical="center"/>
    </xf>
    <xf numFmtId="1" fontId="21" fillId="11" borderId="9" xfId="0" applyNumberFormat="1" applyFont="1" applyFill="1" applyBorder="1" applyAlignment="1">
      <alignment horizontal="center" vertical="center"/>
    </xf>
    <xf numFmtId="1" fontId="23" fillId="0" borderId="9" xfId="0" applyNumberFormat="1" applyFont="1" applyBorder="1" applyAlignment="1">
      <alignment horizontal="center" vertical="center"/>
    </xf>
    <xf numFmtId="0" fontId="12" fillId="6" borderId="24" xfId="0" applyFont="1" applyFill="1" applyBorder="1" applyAlignment="1">
      <alignment horizontal="left" vertical="center" indent="1"/>
    </xf>
    <xf numFmtId="0" fontId="12" fillId="6" borderId="25" xfId="0" applyFont="1" applyFill="1" applyBorder="1" applyAlignment="1">
      <alignment horizontal="left" vertical="center" wrapText="1" indent="1"/>
    </xf>
    <xf numFmtId="0" fontId="12" fillId="6" borderId="25" xfId="0" applyFont="1" applyFill="1" applyBorder="1" applyAlignment="1">
      <alignment horizontal="center" vertical="center" wrapText="1"/>
    </xf>
    <xf numFmtId="0" fontId="12" fillId="6" borderId="25" xfId="0" applyFont="1" applyFill="1" applyBorder="1" applyAlignment="1">
      <alignment horizontal="left" vertical="center" indent="1"/>
    </xf>
    <xf numFmtId="0" fontId="12" fillId="5" borderId="25" xfId="0" applyFont="1" applyFill="1" applyBorder="1" applyAlignment="1">
      <alignment horizontal="left" vertical="center" wrapText="1" indent="1"/>
    </xf>
    <xf numFmtId="0" fontId="27" fillId="0" borderId="0" xfId="0" applyFont="1" applyAlignment="1">
      <alignment horizontal="left" vertical="top"/>
    </xf>
    <xf numFmtId="0" fontId="3" fillId="2" borderId="26" xfId="0" applyFont="1" applyFill="1" applyBorder="1" applyAlignment="1">
      <alignment horizontal="left" vertical="center" wrapText="1" indent="1"/>
    </xf>
    <xf numFmtId="1" fontId="17" fillId="0" borderId="18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left" vertical="center" wrapText="1" indent="1"/>
    </xf>
    <xf numFmtId="1" fontId="17" fillId="0" borderId="18" xfId="0" applyNumberFormat="1" applyFont="1" applyBorder="1" applyAlignment="1">
      <alignment horizontal="center" vertical="center"/>
    </xf>
    <xf numFmtId="1" fontId="27" fillId="10" borderId="18" xfId="0" applyNumberFormat="1" applyFont="1" applyFill="1" applyBorder="1" applyAlignment="1">
      <alignment horizontal="center" vertical="center"/>
    </xf>
    <xf numFmtId="164" fontId="27" fillId="10" borderId="9" xfId="3" applyNumberFormat="1" applyFont="1" applyFill="1" applyBorder="1" applyAlignment="1">
      <alignment horizontal="center" vertical="center"/>
    </xf>
    <xf numFmtId="2" fontId="27" fillId="10" borderId="9" xfId="0" applyNumberFormat="1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left" vertical="center" wrapText="1" indent="1"/>
    </xf>
    <xf numFmtId="0" fontId="3" fillId="2" borderId="12" xfId="0" applyFont="1" applyFill="1" applyBorder="1" applyAlignment="1">
      <alignment horizontal="left" vertical="center" wrapText="1" indent="1"/>
    </xf>
    <xf numFmtId="1" fontId="29" fillId="0" borderId="9" xfId="0" applyNumberFormat="1" applyFont="1" applyBorder="1" applyAlignment="1">
      <alignment horizontal="center" vertical="center"/>
    </xf>
    <xf numFmtId="0" fontId="11" fillId="14" borderId="7" xfId="0" applyFont="1" applyFill="1" applyBorder="1" applyAlignment="1">
      <alignment horizontal="left" vertical="center" wrapText="1" indent="1"/>
    </xf>
    <xf numFmtId="0" fontId="11" fillId="14" borderId="7" xfId="0" applyFont="1" applyFill="1" applyBorder="1" applyAlignment="1">
      <alignment horizontal="left" wrapText="1" indent="1"/>
    </xf>
    <xf numFmtId="0" fontId="11" fillId="14" borderId="18" xfId="0" applyFont="1" applyFill="1" applyBorder="1" applyAlignment="1">
      <alignment horizontal="left" wrapText="1" indent="1"/>
    </xf>
    <xf numFmtId="0" fontId="11" fillId="14" borderId="12" xfId="0" applyFont="1" applyFill="1" applyBorder="1" applyAlignment="1">
      <alignment horizontal="left" vertical="center" wrapText="1" indent="1"/>
    </xf>
    <xf numFmtId="0" fontId="14" fillId="0" borderId="0" xfId="0" applyFont="1" applyAlignment="1">
      <alignment horizontal="left" vertical="center" wrapText="1" indent="1"/>
    </xf>
    <xf numFmtId="0" fontId="30" fillId="16" borderId="10" xfId="0" applyFont="1" applyFill="1" applyBorder="1" applyAlignment="1">
      <alignment horizontal="left" vertical="center" wrapText="1" indent="1"/>
    </xf>
    <xf numFmtId="0" fontId="30" fillId="16" borderId="9" xfId="0" applyFont="1" applyFill="1" applyBorder="1" applyAlignment="1">
      <alignment horizontal="left" vertical="center" wrapText="1" indent="1"/>
    </xf>
    <xf numFmtId="1" fontId="29" fillId="16" borderId="9" xfId="0" applyNumberFormat="1" applyFont="1" applyFill="1" applyBorder="1" applyAlignment="1">
      <alignment horizontal="center" vertical="center"/>
    </xf>
    <xf numFmtId="164" fontId="29" fillId="16" borderId="9" xfId="3" applyNumberFormat="1" applyFont="1" applyFill="1" applyBorder="1" applyAlignment="1">
      <alignment horizontal="center" vertical="center"/>
    </xf>
    <xf numFmtId="2" fontId="29" fillId="16" borderId="9" xfId="0" applyNumberFormat="1" applyFont="1" applyFill="1" applyBorder="1" applyAlignment="1">
      <alignment horizontal="center" vertical="center"/>
    </xf>
    <xf numFmtId="1" fontId="27" fillId="16" borderId="5" xfId="0" applyNumberFormat="1" applyFont="1" applyFill="1" applyBorder="1" applyAlignment="1">
      <alignment horizontal="center" vertical="center"/>
    </xf>
    <xf numFmtId="164" fontId="27" fillId="16" borderId="5" xfId="3" applyNumberFormat="1" applyFont="1" applyFill="1" applyBorder="1" applyAlignment="1">
      <alignment horizontal="center" vertical="center"/>
    </xf>
    <xf numFmtId="2" fontId="27" fillId="16" borderId="5" xfId="0" applyNumberFormat="1" applyFont="1" applyFill="1" applyBorder="1" applyAlignment="1">
      <alignment horizontal="center" vertical="center"/>
    </xf>
    <xf numFmtId="1" fontId="27" fillId="16" borderId="19" xfId="0" applyNumberFormat="1" applyFont="1" applyFill="1" applyBorder="1" applyAlignment="1">
      <alignment horizontal="center" vertical="center"/>
    </xf>
    <xf numFmtId="164" fontId="27" fillId="16" borderId="19" xfId="3" applyNumberFormat="1" applyFont="1" applyFill="1" applyBorder="1" applyAlignment="1">
      <alignment horizontal="center" vertical="center"/>
    </xf>
    <xf numFmtId="2" fontId="27" fillId="16" borderId="19" xfId="0" applyNumberFormat="1" applyFont="1" applyFill="1" applyBorder="1" applyAlignment="1">
      <alignment horizontal="center" vertical="center"/>
    </xf>
    <xf numFmtId="1" fontId="29" fillId="16" borderId="20" xfId="0" applyNumberFormat="1" applyFont="1" applyFill="1" applyBorder="1" applyAlignment="1">
      <alignment horizontal="center" vertical="center"/>
    </xf>
    <xf numFmtId="0" fontId="30" fillId="16" borderId="20" xfId="0" applyFont="1" applyFill="1" applyBorder="1" applyAlignment="1">
      <alignment horizontal="left" vertical="center" wrapText="1" indent="1"/>
    </xf>
    <xf numFmtId="10" fontId="17" fillId="16" borderId="13" xfId="0" applyNumberFormat="1" applyFont="1" applyFill="1" applyBorder="1" applyAlignment="1">
      <alignment horizontal="center" vertical="center"/>
    </xf>
    <xf numFmtId="9" fontId="32" fillId="10" borderId="20" xfId="3" applyFont="1" applyFill="1" applyBorder="1" applyAlignment="1">
      <alignment horizontal="center" vertical="center"/>
    </xf>
    <xf numFmtId="9" fontId="32" fillId="10" borderId="5" xfId="3" applyFont="1" applyFill="1" applyBorder="1" applyAlignment="1">
      <alignment horizontal="center" vertical="center"/>
    </xf>
    <xf numFmtId="9" fontId="33" fillId="11" borderId="9" xfId="3" applyFont="1" applyFill="1" applyBorder="1" applyAlignment="1">
      <alignment horizontal="center" vertical="center"/>
    </xf>
    <xf numFmtId="9" fontId="33" fillId="11" borderId="20" xfId="3" applyFont="1" applyFill="1" applyBorder="1" applyAlignment="1">
      <alignment horizontal="center" vertical="center"/>
    </xf>
    <xf numFmtId="9" fontId="34" fillId="13" borderId="9" xfId="3" applyFont="1" applyFill="1" applyBorder="1" applyAlignment="1">
      <alignment horizontal="center" vertical="center"/>
    </xf>
    <xf numFmtId="9" fontId="34" fillId="13" borderId="20" xfId="3" applyFont="1" applyFill="1" applyBorder="1" applyAlignment="1">
      <alignment horizontal="center" vertical="center"/>
    </xf>
    <xf numFmtId="9" fontId="35" fillId="16" borderId="9" xfId="3" applyFont="1" applyFill="1" applyBorder="1" applyAlignment="1">
      <alignment horizontal="center" vertical="center"/>
    </xf>
    <xf numFmtId="9" fontId="35" fillId="16" borderId="20" xfId="3" applyFont="1" applyFill="1" applyBorder="1" applyAlignment="1">
      <alignment horizontal="center" vertical="center"/>
    </xf>
    <xf numFmtId="164" fontId="32" fillId="10" borderId="20" xfId="3" applyNumberFormat="1" applyFont="1" applyFill="1" applyBorder="1" applyAlignment="1">
      <alignment horizontal="center" vertical="center"/>
    </xf>
    <xf numFmtId="2" fontId="32" fillId="10" borderId="20" xfId="0" applyNumberFormat="1" applyFont="1" applyFill="1" applyBorder="1" applyAlignment="1">
      <alignment horizontal="center" vertical="center"/>
    </xf>
    <xf numFmtId="164" fontId="33" fillId="11" borderId="20" xfId="3" applyNumberFormat="1" applyFont="1" applyFill="1" applyBorder="1" applyAlignment="1">
      <alignment horizontal="center" vertical="center"/>
    </xf>
    <xf numFmtId="2" fontId="33" fillId="11" borderId="20" xfId="0" applyNumberFormat="1" applyFont="1" applyFill="1" applyBorder="1" applyAlignment="1">
      <alignment horizontal="center" vertical="center"/>
    </xf>
    <xf numFmtId="164" fontId="34" fillId="13" borderId="20" xfId="3" applyNumberFormat="1" applyFont="1" applyFill="1" applyBorder="1" applyAlignment="1">
      <alignment horizontal="center" vertical="center"/>
    </xf>
    <xf numFmtId="2" fontId="34" fillId="13" borderId="20" xfId="0" applyNumberFormat="1" applyFont="1" applyFill="1" applyBorder="1" applyAlignment="1">
      <alignment horizontal="center" vertical="center"/>
    </xf>
    <xf numFmtId="164" fontId="35" fillId="16" borderId="20" xfId="3" applyNumberFormat="1" applyFont="1" applyFill="1" applyBorder="1" applyAlignment="1">
      <alignment horizontal="center" vertical="center"/>
    </xf>
    <xf numFmtId="2" fontId="35" fillId="16" borderId="20" xfId="0" applyNumberFormat="1" applyFont="1" applyFill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1" fontId="10" fillId="0" borderId="28" xfId="0" applyNumberFormat="1" applyFont="1" applyBorder="1" applyAlignment="1">
      <alignment horizontal="center" vertical="center"/>
    </xf>
    <xf numFmtId="1" fontId="10" fillId="0" borderId="29" xfId="0" applyNumberFormat="1" applyFont="1" applyBorder="1" applyAlignment="1">
      <alignment horizontal="center" vertical="center"/>
    </xf>
    <xf numFmtId="0" fontId="36" fillId="4" borderId="0" xfId="1" applyFont="1" applyFill="1" applyAlignment="1">
      <alignment horizontal="center" wrapText="1"/>
    </xf>
    <xf numFmtId="0" fontId="8" fillId="4" borderId="0" xfId="0" applyFont="1" applyFill="1" applyAlignment="1">
      <alignment horizontal="left" vertical="center" wrapText="1"/>
    </xf>
    <xf numFmtId="0" fontId="31" fillId="15" borderId="14" xfId="0" applyFont="1" applyFill="1" applyBorder="1" applyAlignment="1">
      <alignment horizontal="left" vertical="center" wrapText="1" indent="1"/>
    </xf>
    <xf numFmtId="0" fontId="31" fillId="15" borderId="15" xfId="0" applyFont="1" applyFill="1" applyBorder="1" applyAlignment="1">
      <alignment horizontal="left" vertical="center" wrapText="1" indent="1"/>
    </xf>
    <xf numFmtId="0" fontId="31" fillId="15" borderId="16" xfId="0" applyFont="1" applyFill="1" applyBorder="1" applyAlignment="1">
      <alignment horizontal="left" vertical="center" wrapText="1" indent="1"/>
    </xf>
    <xf numFmtId="0" fontId="31" fillId="15" borderId="6" xfId="0" applyFont="1" applyFill="1" applyBorder="1" applyAlignment="1">
      <alignment horizontal="left" vertical="center" wrapText="1" indent="1"/>
    </xf>
    <xf numFmtId="0" fontId="31" fillId="15" borderId="0" xfId="0" applyFont="1" applyFill="1" applyAlignment="1">
      <alignment horizontal="left" vertical="center" wrapText="1" indent="1"/>
    </xf>
    <xf numFmtId="0" fontId="31" fillId="15" borderId="17" xfId="0" applyFont="1" applyFill="1" applyBorder="1" applyAlignment="1">
      <alignment horizontal="left" vertical="center" wrapText="1" indent="1"/>
    </xf>
    <xf numFmtId="0" fontId="31" fillId="15" borderId="10" xfId="0" applyFont="1" applyFill="1" applyBorder="1" applyAlignment="1">
      <alignment horizontal="left" vertical="center" wrapText="1" indent="1"/>
    </xf>
    <xf numFmtId="0" fontId="31" fillId="15" borderId="3" xfId="0" applyFont="1" applyFill="1" applyBorder="1" applyAlignment="1">
      <alignment horizontal="left" vertical="center" wrapText="1" indent="1"/>
    </xf>
    <xf numFmtId="0" fontId="31" fillId="15" borderId="11" xfId="0" applyFont="1" applyFill="1" applyBorder="1" applyAlignment="1">
      <alignment horizontal="left" vertical="center" wrapText="1" indent="1"/>
    </xf>
    <xf numFmtId="0" fontId="27" fillId="0" borderId="27" xfId="0" applyFont="1" applyBorder="1" applyAlignment="1">
      <alignment horizontal="left" vertical="top"/>
    </xf>
    <xf numFmtId="0" fontId="37" fillId="3" borderId="0" xfId="1" applyNumberFormat="1" applyFont="1" applyFill="1" applyBorder="1" applyAlignment="1">
      <alignment horizontal="center" vertical="center"/>
    </xf>
    <xf numFmtId="0" fontId="24" fillId="10" borderId="21" xfId="0" applyFont="1" applyFill="1" applyBorder="1" applyAlignment="1">
      <alignment horizontal="left" vertical="center" wrapText="1" indent="1"/>
    </xf>
    <xf numFmtId="0" fontId="24" fillId="10" borderId="23" xfId="0" applyFont="1" applyFill="1" applyBorder="1" applyAlignment="1">
      <alignment horizontal="left" vertical="center" wrapText="1" indent="1"/>
    </xf>
    <xf numFmtId="0" fontId="20" fillId="11" borderId="21" xfId="0" applyFont="1" applyFill="1" applyBorder="1" applyAlignment="1">
      <alignment horizontal="left" vertical="center" wrapText="1" indent="1"/>
    </xf>
    <xf numFmtId="0" fontId="20" fillId="11" borderId="23" xfId="0" applyFont="1" applyFill="1" applyBorder="1" applyAlignment="1">
      <alignment horizontal="left" vertical="center" wrapText="1" indent="1"/>
    </xf>
    <xf numFmtId="0" fontId="22" fillId="13" borderId="21" xfId="0" applyFont="1" applyFill="1" applyBorder="1" applyAlignment="1">
      <alignment horizontal="left" vertical="center" wrapText="1" indent="1"/>
    </xf>
    <xf numFmtId="0" fontId="22" fillId="13" borderId="23" xfId="0" applyFont="1" applyFill="1" applyBorder="1" applyAlignment="1">
      <alignment horizontal="left" vertical="center" wrapText="1" indent="1"/>
    </xf>
    <xf numFmtId="0" fontId="28" fillId="16" borderId="21" xfId="0" applyFont="1" applyFill="1" applyBorder="1" applyAlignment="1">
      <alignment horizontal="left" vertical="center" wrapText="1" indent="1"/>
    </xf>
    <xf numFmtId="0" fontId="28" fillId="16" borderId="23" xfId="0" applyFont="1" applyFill="1" applyBorder="1" applyAlignment="1">
      <alignment horizontal="left" vertical="center" wrapText="1" indent="1"/>
    </xf>
  </cellXfs>
  <cellStyles count="4">
    <cellStyle name="Hyperlink" xfId="1" xr:uid="{00000000-0005-0000-0000-000006000000}"/>
    <cellStyle name="Normal" xfId="0" builtinId="0"/>
    <cellStyle name="Normal 2" xfId="2" xr:uid="{00000000-0005-0000-0000-000007000000}"/>
    <cellStyle name="Percent" xfId="3" builtinId="5"/>
  </cellStyles>
  <dxfs count="0"/>
  <tableStyles count="0" defaultTableStyle="TableStyleMedium2" defaultPivotStyle="PivotStyleLight16"/>
  <colors>
    <mruColors>
      <color rgb="FF79E5CF"/>
      <color rgb="FFC4F8EA"/>
      <color rgb="FFEAF9FF"/>
      <color rgb="FFE3F2FC"/>
      <color rgb="FFCAEDF8"/>
      <color rgb="FFD1E4F8"/>
      <color rgb="FFBFD8F0"/>
      <color rgb="FF125B8F"/>
      <color rgb="FF1E7F7D"/>
      <color rgb="FF1F3B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fr.smartsheet.com/try-it?trp=18131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171451</xdr:colOff>
      <xdr:row>0</xdr:row>
      <xdr:rowOff>161925</xdr:rowOff>
    </xdr:from>
    <xdr:to>
      <xdr:col>10</xdr:col>
      <xdr:colOff>9900</xdr:colOff>
      <xdr:row>0</xdr:row>
      <xdr:rowOff>701925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F833C6-C8A6-DB6C-2AE1-44AA38DAE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7401" y="161925"/>
          <a:ext cx="2714999" cy="54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fr.smartsheet.com/try-it?trp=18131" TargetMode="External"/><Relationship Id="rId1" Type="http://schemas.openxmlformats.org/officeDocument/2006/relationships/hyperlink" Target="https://fr.smartsheet.com/try-it?trp=181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8F763-13B6-9544-A003-3B7EE652525F}">
  <sheetPr>
    <tabColor rgb="FF79E5CF"/>
    <pageSetUpPr fitToPage="1"/>
  </sheetPr>
  <dimension ref="A1:IE987"/>
  <sheetViews>
    <sheetView showGridLines="0" tabSelected="1" workbookViewId="0">
      <pane ySplit="1" topLeftCell="A2" activePane="bottomLeft" state="frozen"/>
      <selection pane="bottomLeft" activeCell="P8" sqref="P8"/>
    </sheetView>
  </sheetViews>
  <sheetFormatPr defaultColWidth="8.85546875" defaultRowHeight="15" customHeight="1" x14ac:dyDescent="0.2"/>
  <cols>
    <col min="1" max="1" width="3.28515625" customWidth="1"/>
    <col min="2" max="3" width="24.7109375" customWidth="1"/>
    <col min="4" max="4" width="17.28515625" customWidth="1"/>
    <col min="5" max="5" width="29.28515625" customWidth="1"/>
    <col min="6" max="7" width="14.85546875" customWidth="1"/>
    <col min="8" max="8" width="17" customWidth="1"/>
    <col min="9" max="9" width="18.42578125" customWidth="1"/>
    <col min="10" max="10" width="24.7109375" customWidth="1"/>
    <col min="11" max="11" width="3.140625" customWidth="1"/>
    <col min="12" max="12" width="8.85546875" style="33"/>
  </cols>
  <sheetData>
    <row r="1" spans="1:239" s="6" customFormat="1" ht="68.25" customHeight="1" x14ac:dyDescent="0.25">
      <c r="A1" s="4"/>
      <c r="B1" s="138" t="s">
        <v>2</v>
      </c>
      <c r="C1" s="138"/>
      <c r="D1" s="138"/>
      <c r="E1" s="138"/>
      <c r="F1" s="138"/>
      <c r="G1" s="138"/>
      <c r="H1" s="138"/>
      <c r="I1" s="137" t="s">
        <v>49</v>
      </c>
      <c r="J1" s="137"/>
      <c r="K1" s="4"/>
      <c r="L1" s="3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</row>
    <row r="2" spans="1:239" ht="45" customHeight="1" x14ac:dyDescent="0.2">
      <c r="B2" s="139" t="s">
        <v>3</v>
      </c>
      <c r="C2" s="140"/>
      <c r="D2" s="141"/>
      <c r="E2" s="29" t="s">
        <v>4</v>
      </c>
      <c r="F2" s="26" t="str">
        <f>F13</f>
        <v/>
      </c>
      <c r="G2" s="11"/>
      <c r="H2" s="11"/>
      <c r="I2" s="11"/>
      <c r="J2" s="11"/>
    </row>
    <row r="3" spans="1:239" ht="45" customHeight="1" x14ac:dyDescent="0.2">
      <c r="B3" s="142"/>
      <c r="C3" s="143"/>
      <c r="D3" s="144"/>
      <c r="E3" s="30" t="s">
        <v>5</v>
      </c>
      <c r="F3" s="27" t="str">
        <f>F18</f>
        <v/>
      </c>
      <c r="G3" s="11"/>
      <c r="H3" s="11"/>
      <c r="I3" s="11"/>
      <c r="J3" s="11"/>
    </row>
    <row r="4" spans="1:239" ht="45" customHeight="1" x14ac:dyDescent="0.2">
      <c r="B4" s="142"/>
      <c r="C4" s="143"/>
      <c r="D4" s="144"/>
      <c r="E4" s="31" t="s">
        <v>6</v>
      </c>
      <c r="F4" s="28" t="str">
        <f>F23</f>
        <v/>
      </c>
      <c r="G4" s="11"/>
      <c r="H4" s="11"/>
      <c r="I4" s="11"/>
      <c r="J4" s="11"/>
    </row>
    <row r="5" spans="1:239" ht="45" customHeight="1" x14ac:dyDescent="0.2">
      <c r="B5" s="145"/>
      <c r="C5" s="146"/>
      <c r="D5" s="147"/>
      <c r="E5" s="102" t="s">
        <v>7</v>
      </c>
      <c r="F5" s="117" t="str">
        <f>F28</f>
        <v/>
      </c>
      <c r="G5" s="11"/>
      <c r="H5" s="11"/>
      <c r="I5" s="11"/>
      <c r="J5" s="11"/>
    </row>
    <row r="6" spans="1:239" ht="45" customHeight="1" x14ac:dyDescent="0.2">
      <c r="D6" s="10"/>
      <c r="E6" s="19" t="s">
        <v>8</v>
      </c>
      <c r="F6" s="32" t="str">
        <f>IFERROR((F13*D9+F18*D14+F23*D19+F28*D24)/(D9+D14+D19+D24),"–")</f>
        <v>–</v>
      </c>
      <c r="G6" s="11"/>
      <c r="H6" s="11"/>
      <c r="I6" s="11"/>
      <c r="J6" s="11"/>
    </row>
    <row r="7" spans="1:239" ht="24.95" customHeight="1" thickBot="1" x14ac:dyDescent="0.25">
      <c r="A7" s="2"/>
      <c r="B7" s="148" t="s">
        <v>9</v>
      </c>
      <c r="C7" s="148"/>
      <c r="D7" s="148"/>
      <c r="E7" s="148"/>
      <c r="F7" s="148"/>
      <c r="G7" s="148"/>
      <c r="H7" s="148"/>
      <c r="I7" s="148"/>
      <c r="J7" s="148"/>
    </row>
    <row r="8" spans="1:239" ht="45" customHeight="1" thickTop="1" x14ac:dyDescent="0.2">
      <c r="A8" s="3"/>
      <c r="B8" s="83" t="s">
        <v>0</v>
      </c>
      <c r="C8" s="84" t="s">
        <v>10</v>
      </c>
      <c r="D8" s="85" t="s">
        <v>11</v>
      </c>
      <c r="E8" s="86" t="s">
        <v>1</v>
      </c>
      <c r="F8" s="85" t="s">
        <v>12</v>
      </c>
      <c r="G8" s="85" t="s">
        <v>13</v>
      </c>
      <c r="H8" s="85" t="s">
        <v>14</v>
      </c>
      <c r="I8" s="85" t="s">
        <v>15</v>
      </c>
      <c r="J8" s="87" t="s">
        <v>16</v>
      </c>
      <c r="K8" s="1"/>
    </row>
    <row r="9" spans="1:239" ht="39.950000000000003" customHeight="1" x14ac:dyDescent="0.2">
      <c r="A9" s="2"/>
      <c r="B9" s="16" t="s">
        <v>4</v>
      </c>
      <c r="C9" s="35"/>
      <c r="D9" s="79"/>
      <c r="E9" s="17"/>
      <c r="F9" s="119" t="str">
        <f>F13</f>
        <v/>
      </c>
      <c r="G9" s="53"/>
      <c r="H9" s="63"/>
      <c r="I9" s="71"/>
      <c r="J9" s="17"/>
      <c r="K9" s="2"/>
    </row>
    <row r="10" spans="1:239" ht="39.950000000000003" customHeight="1" x14ac:dyDescent="0.25">
      <c r="A10" s="2"/>
      <c r="B10" s="12"/>
      <c r="C10" s="36"/>
      <c r="D10" s="39"/>
      <c r="E10" s="18"/>
      <c r="F10" s="134"/>
      <c r="G10" s="53">
        <v>100</v>
      </c>
      <c r="H10" s="64">
        <f>IFERROR((F10)/(G10),"–")</f>
        <v>0</v>
      </c>
      <c r="I10" s="72">
        <f>IFERROR(D10*H10,"–")</f>
        <v>0</v>
      </c>
      <c r="J10" s="18"/>
      <c r="K10" s="2"/>
    </row>
    <row r="11" spans="1:239" ht="39.950000000000003" customHeight="1" x14ac:dyDescent="0.25">
      <c r="A11" s="2"/>
      <c r="B11" s="12"/>
      <c r="C11" s="97"/>
      <c r="D11" s="39"/>
      <c r="E11" s="18"/>
      <c r="F11" s="135"/>
      <c r="G11" s="53">
        <v>100</v>
      </c>
      <c r="H11" s="64">
        <f>IFERROR((F11)/(G11),"–")</f>
        <v>0</v>
      </c>
      <c r="I11" s="72">
        <f>IFERROR(D11*H11,"–")</f>
        <v>0</v>
      </c>
      <c r="J11" s="15"/>
      <c r="K11" s="2"/>
    </row>
    <row r="12" spans="1:239" ht="39.950000000000003" customHeight="1" thickBot="1" x14ac:dyDescent="0.3">
      <c r="A12" s="2"/>
      <c r="B12" s="20"/>
      <c r="C12" s="89"/>
      <c r="D12" s="90"/>
      <c r="E12" s="91"/>
      <c r="F12" s="136"/>
      <c r="G12" s="93">
        <v>100</v>
      </c>
      <c r="H12" s="94">
        <f>IFERROR((F12)/(G12),"–")</f>
        <v>0</v>
      </c>
      <c r="I12" s="95">
        <f>IFERROR(D12*H12,"–")</f>
        <v>0</v>
      </c>
      <c r="J12" s="96"/>
      <c r="K12" s="2"/>
    </row>
    <row r="13" spans="1:239" ht="44.25" customHeight="1" thickTop="1" thickBot="1" x14ac:dyDescent="0.25">
      <c r="A13" s="2"/>
      <c r="B13" s="150" t="s">
        <v>17</v>
      </c>
      <c r="C13" s="151"/>
      <c r="D13" s="51">
        <f>D9</f>
        <v>0</v>
      </c>
      <c r="E13" s="52"/>
      <c r="F13" s="118" t="str">
        <f>H13</f>
        <v/>
      </c>
      <c r="G13" s="54"/>
      <c r="H13" s="126" t="str">
        <f>IFERROR((SUM(I10:I12))/(SUM(D10:D12)),"")</f>
        <v/>
      </c>
      <c r="I13" s="127" t="str">
        <f>IFERROR(H13*D9,"–")</f>
        <v>–</v>
      </c>
      <c r="J13" s="52"/>
      <c r="K13" s="2"/>
    </row>
    <row r="14" spans="1:239" ht="39.950000000000003" customHeight="1" x14ac:dyDescent="0.2">
      <c r="A14" s="2"/>
      <c r="B14" s="43" t="s">
        <v>5</v>
      </c>
      <c r="C14" s="44"/>
      <c r="D14" s="80"/>
      <c r="E14" s="45"/>
      <c r="F14" s="81" t="str">
        <f>F18</f>
        <v/>
      </c>
      <c r="G14" s="55"/>
      <c r="H14" s="65"/>
      <c r="I14" s="73"/>
      <c r="J14" s="45"/>
      <c r="K14" s="2"/>
    </row>
    <row r="15" spans="1:239" ht="39.950000000000003" customHeight="1" x14ac:dyDescent="0.25">
      <c r="A15" s="2"/>
      <c r="B15" s="22"/>
      <c r="C15" s="36"/>
      <c r="D15" s="39"/>
      <c r="E15" s="18"/>
      <c r="F15" s="38"/>
      <c r="G15" s="61">
        <v>100</v>
      </c>
      <c r="H15" s="66">
        <f>IFERROR((F15)/(G15),"–")</f>
        <v>0</v>
      </c>
      <c r="I15" s="74">
        <f>IFERROR(D15*H15,"–")</f>
        <v>0</v>
      </c>
      <c r="J15" s="18"/>
      <c r="K15" s="2"/>
    </row>
    <row r="16" spans="1:239" ht="39.950000000000003" customHeight="1" x14ac:dyDescent="0.25">
      <c r="A16" s="2"/>
      <c r="B16" s="22"/>
      <c r="C16" s="36"/>
      <c r="D16" s="39"/>
      <c r="E16" s="18"/>
      <c r="F16" s="38"/>
      <c r="G16" s="61">
        <v>100</v>
      </c>
      <c r="H16" s="66">
        <f>IFERROR((F16)/(G16),"–")</f>
        <v>0</v>
      </c>
      <c r="I16" s="74">
        <f>IFERROR(D16*H16,"–")</f>
        <v>0</v>
      </c>
      <c r="J16" s="18"/>
      <c r="K16" s="2"/>
    </row>
    <row r="17" spans="1:11" ht="39.950000000000003" customHeight="1" thickBot="1" x14ac:dyDescent="0.3">
      <c r="A17" s="2"/>
      <c r="B17" s="23"/>
      <c r="C17" s="37"/>
      <c r="D17" s="40"/>
      <c r="E17" s="41"/>
      <c r="F17" s="42"/>
      <c r="G17" s="62">
        <v>100</v>
      </c>
      <c r="H17" s="67">
        <f>IFERROR((F17)/(G17),"–")</f>
        <v>0</v>
      </c>
      <c r="I17" s="75">
        <f>IFERROR(D17*H17,"–")</f>
        <v>0</v>
      </c>
      <c r="J17" s="21"/>
      <c r="K17" s="2"/>
    </row>
    <row r="18" spans="1:11" ht="35.1" customHeight="1" thickTop="1" thickBot="1" x14ac:dyDescent="0.25">
      <c r="A18" s="2"/>
      <c r="B18" s="152" t="s">
        <v>18</v>
      </c>
      <c r="C18" s="153"/>
      <c r="D18" s="49">
        <f>D14</f>
        <v>0</v>
      </c>
      <c r="E18" s="50"/>
      <c r="F18" s="121" t="str">
        <f>H18</f>
        <v/>
      </c>
      <c r="G18" s="56"/>
      <c r="H18" s="128" t="str">
        <f>IFERROR((SUM(I15:I17))/(SUM(D15:D17)),"")</f>
        <v/>
      </c>
      <c r="I18" s="129" t="str">
        <f>IFERROR(H18*D14,"–")</f>
        <v>–</v>
      </c>
      <c r="J18" s="50"/>
      <c r="K18" s="2"/>
    </row>
    <row r="19" spans="1:11" ht="39.950000000000003" customHeight="1" x14ac:dyDescent="0.2">
      <c r="A19" s="2"/>
      <c r="B19" s="13" t="s">
        <v>6</v>
      </c>
      <c r="C19" s="46"/>
      <c r="D19" s="82"/>
      <c r="E19" s="47"/>
      <c r="F19" s="122" t="str">
        <f>F23</f>
        <v/>
      </c>
      <c r="G19" s="57"/>
      <c r="H19" s="68"/>
      <c r="I19" s="76"/>
      <c r="J19" s="47"/>
      <c r="K19" s="2"/>
    </row>
    <row r="20" spans="1:11" ht="39.950000000000003" customHeight="1" x14ac:dyDescent="0.25">
      <c r="A20" s="2"/>
      <c r="B20" s="14"/>
      <c r="C20" s="36"/>
      <c r="D20" s="39"/>
      <c r="E20" s="18"/>
      <c r="F20" s="38"/>
      <c r="G20" s="59">
        <v>100</v>
      </c>
      <c r="H20" s="69">
        <f>IFERROR((F20)/(G20),"–")</f>
        <v>0</v>
      </c>
      <c r="I20" s="77">
        <f>IFERROR(D20*H20,"–")</f>
        <v>0</v>
      </c>
      <c r="J20" s="18"/>
      <c r="K20" s="2"/>
    </row>
    <row r="21" spans="1:11" ht="39.950000000000003" customHeight="1" x14ac:dyDescent="0.25">
      <c r="A21" s="2"/>
      <c r="B21" s="14"/>
      <c r="C21" s="36"/>
      <c r="D21" s="39"/>
      <c r="E21" s="18"/>
      <c r="F21" s="38"/>
      <c r="G21" s="59">
        <v>100</v>
      </c>
      <c r="H21" s="69">
        <f>IFERROR((F21)/(G21),"–")</f>
        <v>0</v>
      </c>
      <c r="I21" s="77">
        <f>IFERROR(D21*H21,"–")</f>
        <v>0</v>
      </c>
      <c r="J21" s="18"/>
      <c r="K21" s="2"/>
    </row>
    <row r="22" spans="1:11" ht="39.950000000000003" customHeight="1" thickBot="1" x14ac:dyDescent="0.3">
      <c r="A22" s="2"/>
      <c r="B22" s="24"/>
      <c r="C22" s="37"/>
      <c r="D22" s="40"/>
      <c r="E22" s="41"/>
      <c r="F22" s="42"/>
      <c r="G22" s="60">
        <v>100</v>
      </c>
      <c r="H22" s="70">
        <f>IFERROR((F22)/(G22),"–")</f>
        <v>0</v>
      </c>
      <c r="I22" s="78">
        <f>IFERROR(D22*H22,"–")</f>
        <v>0</v>
      </c>
      <c r="J22" s="21"/>
      <c r="K22" s="2"/>
    </row>
    <row r="23" spans="1:11" ht="35.1" customHeight="1" thickTop="1" thickBot="1" x14ac:dyDescent="0.25">
      <c r="A23" s="2"/>
      <c r="B23" s="154" t="s">
        <v>19</v>
      </c>
      <c r="C23" s="155"/>
      <c r="D23" s="48">
        <f>D19</f>
        <v>0</v>
      </c>
      <c r="E23" s="25"/>
      <c r="F23" s="123" t="str">
        <f>H23</f>
        <v/>
      </c>
      <c r="G23" s="58"/>
      <c r="H23" s="130" t="str">
        <f>IFERROR((SUM(I20:I22))/(SUM(D20:D22)),"")</f>
        <v/>
      </c>
      <c r="I23" s="131" t="str">
        <f>IFERROR(H23*D19,"–")</f>
        <v>–</v>
      </c>
      <c r="J23" s="25"/>
      <c r="K23" s="2"/>
    </row>
    <row r="24" spans="1:11" ht="39.950000000000003" customHeight="1" x14ac:dyDescent="0.2">
      <c r="A24" s="2"/>
      <c r="B24" s="99" t="s">
        <v>7</v>
      </c>
      <c r="C24" s="104"/>
      <c r="D24" s="98"/>
      <c r="E24" s="105"/>
      <c r="F24" s="124" t="str">
        <f>F28</f>
        <v/>
      </c>
      <c r="G24" s="106"/>
      <c r="H24" s="107"/>
      <c r="I24" s="108"/>
      <c r="J24" s="105"/>
      <c r="K24" s="2"/>
    </row>
    <row r="25" spans="1:11" ht="39.950000000000003" customHeight="1" x14ac:dyDescent="0.25">
      <c r="A25" s="2"/>
      <c r="B25" s="100"/>
      <c r="C25" s="36"/>
      <c r="D25" s="39"/>
      <c r="E25" s="18"/>
      <c r="F25" s="38"/>
      <c r="G25" s="109">
        <v>100</v>
      </c>
      <c r="H25" s="110">
        <f>IFERROR((F25)/(G25),"–")</f>
        <v>0</v>
      </c>
      <c r="I25" s="111">
        <f>IFERROR(D25*H25,"–")</f>
        <v>0</v>
      </c>
      <c r="J25" s="18"/>
      <c r="K25" s="2"/>
    </row>
    <row r="26" spans="1:11" ht="39.950000000000003" customHeight="1" x14ac:dyDescent="0.25">
      <c r="A26" s="2"/>
      <c r="B26" s="100"/>
      <c r="C26" s="36"/>
      <c r="D26" s="39"/>
      <c r="E26" s="18"/>
      <c r="F26" s="38"/>
      <c r="G26" s="109">
        <v>100</v>
      </c>
      <c r="H26" s="110">
        <f>IFERROR((F26)/(G26),"–")</f>
        <v>0</v>
      </c>
      <c r="I26" s="111">
        <f>IFERROR(D26*H26,"–")</f>
        <v>0</v>
      </c>
      <c r="J26" s="18"/>
      <c r="K26" s="2"/>
    </row>
    <row r="27" spans="1:11" ht="39.950000000000003" customHeight="1" thickBot="1" x14ac:dyDescent="0.3">
      <c r="A27" s="2"/>
      <c r="B27" s="101"/>
      <c r="C27" s="37"/>
      <c r="D27" s="40"/>
      <c r="E27" s="41"/>
      <c r="F27" s="42"/>
      <c r="G27" s="112">
        <v>100</v>
      </c>
      <c r="H27" s="113">
        <f>IFERROR((F27)/(G27),"–")</f>
        <v>0</v>
      </c>
      <c r="I27" s="114">
        <f>IFERROR(D27*H27,"–")</f>
        <v>0</v>
      </c>
      <c r="J27" s="21"/>
      <c r="K27" s="2"/>
    </row>
    <row r="28" spans="1:11" ht="35.1" customHeight="1" thickTop="1" thickBot="1" x14ac:dyDescent="0.25">
      <c r="A28" s="2"/>
      <c r="B28" s="156" t="s">
        <v>20</v>
      </c>
      <c r="C28" s="157"/>
      <c r="D28" s="115">
        <f>D23</f>
        <v>0</v>
      </c>
      <c r="E28" s="116"/>
      <c r="F28" s="125" t="str">
        <f>H28</f>
        <v/>
      </c>
      <c r="G28" s="115"/>
      <c r="H28" s="132" t="str">
        <f>IFERROR((SUM(I25:I27))/(SUM(D25:D27)),"")</f>
        <v/>
      </c>
      <c r="I28" s="133" t="str">
        <f>IFERROR(H28*D24,"–")</f>
        <v>–</v>
      </c>
      <c r="J28" s="116"/>
      <c r="K28" s="2"/>
    </row>
    <row r="29" spans="1:11" ht="15.95" customHeight="1" x14ac:dyDescent="0.2">
      <c r="A29" s="2"/>
    </row>
    <row r="30" spans="1:11" ht="50.1" customHeight="1" x14ac:dyDescent="0.2">
      <c r="A30" s="1"/>
      <c r="B30" s="149" t="s">
        <v>21</v>
      </c>
      <c r="C30" s="149"/>
      <c r="D30" s="149"/>
      <c r="E30" s="149"/>
      <c r="F30" s="149"/>
      <c r="G30" s="149"/>
      <c r="H30" s="149"/>
      <c r="I30" s="149"/>
      <c r="J30" s="149"/>
    </row>
    <row r="31" spans="1:11" ht="18" customHeight="1" x14ac:dyDescent="0.2">
      <c r="A31" s="1"/>
    </row>
    <row r="32" spans="1:11" ht="18" customHeight="1" x14ac:dyDescent="0.2">
      <c r="A32" s="1"/>
    </row>
    <row r="33" spans="1:1" ht="18" customHeight="1" x14ac:dyDescent="0.2">
      <c r="A33" s="1"/>
    </row>
    <row r="34" spans="1:1" ht="18" customHeight="1" x14ac:dyDescent="0.2">
      <c r="A34" s="1"/>
    </row>
    <row r="35" spans="1:1" ht="18" customHeight="1" x14ac:dyDescent="0.2">
      <c r="A35" s="1"/>
    </row>
    <row r="36" spans="1:1" ht="18" customHeight="1" x14ac:dyDescent="0.2">
      <c r="A36" s="1"/>
    </row>
    <row r="37" spans="1:1" ht="18" customHeight="1" x14ac:dyDescent="0.2">
      <c r="A37" s="1"/>
    </row>
    <row r="38" spans="1:1" ht="18" customHeight="1" x14ac:dyDescent="0.2">
      <c r="A38" s="1"/>
    </row>
    <row r="39" spans="1:1" ht="18" customHeight="1" x14ac:dyDescent="0.2">
      <c r="A39" s="1"/>
    </row>
    <row r="40" spans="1:1" ht="18" customHeight="1" x14ac:dyDescent="0.2">
      <c r="A40" s="1"/>
    </row>
    <row r="41" spans="1:1" ht="18" customHeight="1" x14ac:dyDescent="0.2">
      <c r="A41" s="1"/>
    </row>
    <row r="42" spans="1:1" ht="18" customHeight="1" x14ac:dyDescent="0.2">
      <c r="A42" s="1"/>
    </row>
    <row r="43" spans="1:1" ht="18" customHeight="1" x14ac:dyDescent="0.2">
      <c r="A43" s="1"/>
    </row>
    <row r="44" spans="1:1" ht="18" customHeight="1" x14ac:dyDescent="0.2">
      <c r="A44" s="1"/>
    </row>
    <row r="45" spans="1:1" ht="18" customHeight="1" x14ac:dyDescent="0.2">
      <c r="A45" s="1"/>
    </row>
    <row r="46" spans="1:1" ht="18" customHeight="1" x14ac:dyDescent="0.2">
      <c r="A46" s="1"/>
    </row>
    <row r="47" spans="1:1" ht="18" customHeight="1" x14ac:dyDescent="0.2">
      <c r="A47" s="1"/>
    </row>
    <row r="48" spans="1:1" ht="18" customHeight="1" x14ac:dyDescent="0.2">
      <c r="A48" s="1"/>
    </row>
    <row r="49" spans="1:1" ht="18" customHeight="1" x14ac:dyDescent="0.2">
      <c r="A49" s="1"/>
    </row>
    <row r="50" spans="1:1" ht="18" customHeight="1" x14ac:dyDescent="0.2">
      <c r="A50" s="1"/>
    </row>
    <row r="51" spans="1:1" ht="18" customHeight="1" x14ac:dyDescent="0.2">
      <c r="A51" s="1"/>
    </row>
    <row r="52" spans="1:1" ht="18" customHeight="1" x14ac:dyDescent="0.2">
      <c r="A52" s="1"/>
    </row>
    <row r="53" spans="1:1" ht="18" customHeight="1" x14ac:dyDescent="0.2">
      <c r="A53" s="1"/>
    </row>
    <row r="54" spans="1:1" ht="18" customHeight="1" x14ac:dyDescent="0.2">
      <c r="A54" s="1"/>
    </row>
    <row r="55" spans="1:1" ht="18" customHeight="1" x14ac:dyDescent="0.2">
      <c r="A55" s="1"/>
    </row>
    <row r="56" spans="1:1" ht="18" customHeight="1" x14ac:dyDescent="0.2">
      <c r="A56" s="1"/>
    </row>
    <row r="57" spans="1:1" ht="18" customHeight="1" x14ac:dyDescent="0.2">
      <c r="A57" s="1"/>
    </row>
    <row r="58" spans="1:1" ht="18" customHeight="1" x14ac:dyDescent="0.2">
      <c r="A58" s="1"/>
    </row>
    <row r="59" spans="1:1" ht="18" customHeight="1" x14ac:dyDescent="0.2">
      <c r="A59" s="1"/>
    </row>
    <row r="60" spans="1:1" ht="18" customHeight="1" x14ac:dyDescent="0.2">
      <c r="A60" s="1"/>
    </row>
    <row r="61" spans="1:1" ht="18" customHeight="1" x14ac:dyDescent="0.2">
      <c r="A61" s="1"/>
    </row>
    <row r="62" spans="1:1" ht="18" customHeight="1" x14ac:dyDescent="0.2">
      <c r="A62" s="1"/>
    </row>
    <row r="63" spans="1:1" ht="18" customHeight="1" x14ac:dyDescent="0.2">
      <c r="A63" s="1"/>
    </row>
    <row r="64" spans="1:1" ht="18" customHeight="1" x14ac:dyDescent="0.2">
      <c r="A64" s="1"/>
    </row>
    <row r="65" spans="1:1" ht="18" customHeight="1" x14ac:dyDescent="0.2">
      <c r="A65" s="1"/>
    </row>
    <row r="66" spans="1:1" ht="18" customHeight="1" x14ac:dyDescent="0.2">
      <c r="A66" s="1"/>
    </row>
    <row r="67" spans="1:1" ht="18" customHeight="1" x14ac:dyDescent="0.2">
      <c r="A67" s="1"/>
    </row>
    <row r="68" spans="1:1" ht="18" customHeight="1" x14ac:dyDescent="0.2">
      <c r="A68" s="1"/>
    </row>
    <row r="69" spans="1:1" ht="18" customHeight="1" x14ac:dyDescent="0.2">
      <c r="A69" s="1"/>
    </row>
    <row r="70" spans="1:1" ht="18" customHeight="1" x14ac:dyDescent="0.2">
      <c r="A70" s="1"/>
    </row>
    <row r="71" spans="1:1" ht="18" customHeight="1" x14ac:dyDescent="0.2">
      <c r="A71" s="1"/>
    </row>
    <row r="72" spans="1:1" ht="18" customHeight="1" x14ac:dyDescent="0.2">
      <c r="A72" s="1"/>
    </row>
    <row r="73" spans="1:1" ht="18" customHeight="1" x14ac:dyDescent="0.2">
      <c r="A73" s="1"/>
    </row>
    <row r="74" spans="1:1" ht="18" customHeight="1" x14ac:dyDescent="0.2">
      <c r="A74" s="1"/>
    </row>
    <row r="75" spans="1:1" ht="18" customHeight="1" x14ac:dyDescent="0.2">
      <c r="A75" s="1"/>
    </row>
    <row r="76" spans="1:1" ht="36" customHeight="1" x14ac:dyDescent="0.2">
      <c r="A76" s="1"/>
    </row>
    <row r="77" spans="1:1" ht="15.75" customHeight="1" x14ac:dyDescent="0.2">
      <c r="A77" s="1"/>
    </row>
    <row r="78" spans="1:1" ht="15.75" customHeight="1" x14ac:dyDescent="0.2">
      <c r="A78" s="1"/>
    </row>
    <row r="79" spans="1:1" ht="15.75" customHeight="1" x14ac:dyDescent="0.2">
      <c r="A79" s="1"/>
    </row>
    <row r="80" spans="1:1" ht="15.75" customHeight="1" x14ac:dyDescent="0.2">
      <c r="A80" s="1"/>
    </row>
    <row r="81" spans="1:10" ht="15.75" customHeight="1" x14ac:dyDescent="0.2">
      <c r="A81" s="1"/>
    </row>
    <row r="82" spans="1:10" ht="15.75" customHeight="1" x14ac:dyDescent="0.2">
      <c r="A82" s="1"/>
    </row>
    <row r="83" spans="1:10" ht="15.75" customHeight="1" x14ac:dyDescent="0.2">
      <c r="A83" s="1"/>
    </row>
    <row r="84" spans="1:10" ht="15" customHeight="1" x14ac:dyDescent="0.2">
      <c r="A84" s="1"/>
    </row>
    <row r="85" spans="1:10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 ht="1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 ht="1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 ht="1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 ht="1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 ht="1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 ht="1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 ht="1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 ht="1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 ht="1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ht="1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ht="1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ht="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ht="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ht="1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ht="1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 ht="1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 ht="1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 ht="1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 ht="1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 ht="1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ht="1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ht="1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ht="1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ht="1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ht="1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ht="1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ht="1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ht="1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ht="1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ht="1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ht="1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ht="1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ht="1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ht="1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ht="1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ht="1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ht="1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ht="1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 ht="1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 ht="1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 ht="1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ht="1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 ht="1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 ht="1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 ht="1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 ht="1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 ht="1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 ht="1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 ht="1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 ht="1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 ht="1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 ht="1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 ht="1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 ht="1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 ht="1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 ht="1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 ht="1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 ht="1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 ht="1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 ht="1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 ht="1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 ht="1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 ht="1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 ht="1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 ht="1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 ht="1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 ht="1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 ht="1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 ht="1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 ht="1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 ht="1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 ht="1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 ht="1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spans="1:10" ht="1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</row>
    <row r="173" spans="1:10" ht="1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</row>
    <row r="174" spans="1:10" ht="1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</row>
    <row r="175" spans="1:10" ht="1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</row>
    <row r="176" spans="1:10" ht="1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</row>
    <row r="177" spans="1:10" ht="1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</row>
    <row r="178" spans="1:10" ht="1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</row>
    <row r="179" spans="1:10" ht="1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</row>
    <row r="180" spans="1:10" ht="1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</row>
    <row r="181" spans="1:10" ht="1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</row>
    <row r="182" spans="1:10" ht="1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</row>
    <row r="183" spans="1:10" ht="1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</row>
    <row r="184" spans="1:10" ht="1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spans="1:10" ht="1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</row>
    <row r="186" spans="1:10" ht="1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</row>
    <row r="187" spans="1:10" ht="1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</row>
    <row r="188" spans="1:10" ht="1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</row>
    <row r="189" spans="1:10" ht="1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</row>
    <row r="190" spans="1:10" ht="1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</row>
    <row r="191" spans="1:10" ht="1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</row>
    <row r="192" spans="1:10" ht="1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</row>
    <row r="193" spans="1:10" ht="1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</row>
    <row r="194" spans="1:10" ht="1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</row>
    <row r="195" spans="1:10" ht="1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1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</row>
    <row r="197" spans="1:10" ht="1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</row>
    <row r="198" spans="1:10" ht="1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</row>
    <row r="199" spans="1:10" ht="1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</row>
    <row r="200" spans="1:10" ht="1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</row>
    <row r="201" spans="1:10" ht="1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</row>
    <row r="202" spans="1:10" ht="1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</row>
    <row r="203" spans="1:10" ht="1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</row>
    <row r="204" spans="1:10" ht="1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</row>
    <row r="205" spans="1:10" ht="1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</row>
    <row r="206" spans="1:10" ht="1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</row>
    <row r="207" spans="1:10" ht="1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</row>
    <row r="208" spans="1:10" ht="1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1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1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1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1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1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1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1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1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1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1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1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1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1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1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1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1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1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1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1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1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1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1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1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1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1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1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1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1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1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1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1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1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1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</row>
    <row r="243" spans="1:10" ht="1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</row>
    <row r="244" spans="1:10" ht="1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</row>
    <row r="245" spans="1:10" ht="1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</row>
    <row r="246" spans="1:10" ht="1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</row>
    <row r="247" spans="1:10" ht="1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</row>
    <row r="248" spans="1:10" ht="1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</row>
    <row r="249" spans="1:10" ht="1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</row>
    <row r="250" spans="1:10" ht="1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</row>
    <row r="251" spans="1:10" ht="1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</row>
    <row r="252" spans="1:10" ht="1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</row>
    <row r="253" spans="1:10" ht="1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</row>
    <row r="254" spans="1:10" ht="1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 ht="1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1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1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1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1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1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1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1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1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1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1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1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1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1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1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1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1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1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1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1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1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1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1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1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1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1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1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1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1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1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1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1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1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</row>
    <row r="288" spans="1:10" ht="1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</row>
    <row r="289" spans="1:10" ht="1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</row>
    <row r="290" spans="1:10" ht="1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</row>
    <row r="291" spans="1:10" ht="1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</row>
    <row r="292" spans="1:10" ht="1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</row>
    <row r="293" spans="1:10" ht="1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</row>
    <row r="294" spans="1:10" ht="1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</row>
    <row r="295" spans="1:10" ht="1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</row>
    <row r="296" spans="1:10" ht="1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</row>
    <row r="297" spans="1:10" ht="1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</row>
    <row r="298" spans="1:10" ht="1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</row>
    <row r="299" spans="1:10" ht="1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</row>
    <row r="300" spans="1:10" ht="1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</row>
    <row r="301" spans="1:10" ht="1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1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1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1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1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1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1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1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1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1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1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1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1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1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1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1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1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1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1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1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1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1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1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1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1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1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1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1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1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1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1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1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</row>
    <row r="333" spans="1:10" ht="1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</row>
    <row r="334" spans="1:10" ht="1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</row>
    <row r="335" spans="1:10" ht="1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</row>
    <row r="336" spans="1:10" ht="1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</row>
    <row r="337" spans="1:10" ht="1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</row>
    <row r="338" spans="1:10" ht="1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</row>
    <row r="339" spans="1:10" ht="1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</row>
    <row r="340" spans="1:10" ht="1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</row>
    <row r="341" spans="1:10" ht="1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</row>
    <row r="342" spans="1:10" ht="1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</row>
    <row r="343" spans="1:10" ht="1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</row>
    <row r="344" spans="1:10" ht="1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</row>
    <row r="345" spans="1:10" ht="1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</row>
    <row r="346" spans="1:10" ht="1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</row>
    <row r="347" spans="1:10" ht="1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</row>
    <row r="348" spans="1:10" ht="1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</row>
    <row r="349" spans="1:10" ht="1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</row>
    <row r="350" spans="1:10" ht="1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</row>
    <row r="351" spans="1:10" ht="1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</row>
    <row r="352" spans="1:10" ht="1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</row>
    <row r="353" spans="1:10" ht="1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</row>
    <row r="354" spans="1:10" ht="1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</row>
    <row r="355" spans="1:10" ht="1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</row>
    <row r="356" spans="1:10" ht="1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</row>
    <row r="357" spans="1:10" ht="1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</row>
    <row r="358" spans="1:10" ht="1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</row>
    <row r="359" spans="1:10" ht="1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</row>
    <row r="360" spans="1:10" ht="1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</row>
    <row r="361" spans="1:10" ht="1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</row>
    <row r="362" spans="1:10" ht="1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</row>
    <row r="363" spans="1:10" ht="1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</row>
    <row r="364" spans="1:10" ht="1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</row>
    <row r="365" spans="1:10" ht="1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</row>
    <row r="366" spans="1:10" ht="1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</row>
    <row r="367" spans="1:10" ht="1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</row>
    <row r="368" spans="1:10" ht="1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</row>
    <row r="369" spans="1:10" ht="1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</row>
    <row r="370" spans="1:10" ht="1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</row>
    <row r="371" spans="1:10" ht="1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</row>
    <row r="372" spans="1:10" ht="1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</row>
    <row r="373" spans="1:10" ht="1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</row>
    <row r="374" spans="1:10" ht="1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</row>
    <row r="375" spans="1:10" ht="1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</row>
    <row r="376" spans="1:10" ht="1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</row>
    <row r="377" spans="1:10" ht="1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</row>
    <row r="378" spans="1:10" ht="1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</row>
    <row r="379" spans="1:10" ht="1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</row>
    <row r="380" spans="1:10" ht="1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</row>
    <row r="381" spans="1:10" ht="1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</row>
    <row r="382" spans="1:10" ht="1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</row>
    <row r="383" spans="1:10" ht="1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</row>
    <row r="384" spans="1:10" ht="1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</row>
    <row r="385" spans="1:10" ht="1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</row>
    <row r="386" spans="1:10" ht="1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</row>
    <row r="387" spans="1:10" ht="1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</row>
    <row r="388" spans="1:10" ht="1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</row>
    <row r="389" spans="1:10" ht="1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</row>
    <row r="390" spans="1:10" ht="1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</row>
    <row r="391" spans="1:10" ht="1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</row>
    <row r="392" spans="1:10" ht="1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</row>
    <row r="393" spans="1:10" ht="1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</row>
    <row r="394" spans="1:10" ht="1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</row>
    <row r="395" spans="1:10" ht="1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</row>
    <row r="396" spans="1:10" ht="1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</row>
    <row r="397" spans="1:10" ht="1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</row>
    <row r="398" spans="1:10" ht="1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</row>
    <row r="399" spans="1:10" ht="1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</row>
    <row r="400" spans="1:10" ht="1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</row>
    <row r="401" spans="1:10" ht="1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</row>
    <row r="402" spans="1:10" ht="1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</row>
    <row r="403" spans="1:10" ht="1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</row>
    <row r="404" spans="1:10" ht="1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</row>
    <row r="405" spans="1:10" ht="1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</row>
    <row r="406" spans="1:10" ht="1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</row>
    <row r="407" spans="1:10" ht="1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</row>
    <row r="408" spans="1:10" ht="1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</row>
    <row r="409" spans="1:10" ht="1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</row>
    <row r="410" spans="1:10" ht="1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</row>
    <row r="411" spans="1:10" ht="1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</row>
    <row r="412" spans="1:10" ht="1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</row>
    <row r="413" spans="1:10" ht="1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</row>
    <row r="414" spans="1:10" ht="1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</row>
    <row r="415" spans="1:10" ht="1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</row>
    <row r="416" spans="1:10" ht="1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</row>
    <row r="417" spans="1:10" ht="1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</row>
    <row r="418" spans="1:10" ht="1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</row>
    <row r="419" spans="1:10" ht="1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</row>
    <row r="420" spans="1:10" ht="1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</row>
    <row r="421" spans="1:10" ht="1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</row>
    <row r="422" spans="1:10" ht="1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</row>
    <row r="423" spans="1:10" ht="1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</row>
    <row r="424" spans="1:10" ht="1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</row>
    <row r="425" spans="1:10" ht="1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</row>
    <row r="426" spans="1:10" ht="1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</row>
    <row r="427" spans="1:10" ht="1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</row>
    <row r="428" spans="1:10" ht="1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</row>
    <row r="429" spans="1:10" ht="1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</row>
    <row r="430" spans="1:10" ht="1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</row>
    <row r="431" spans="1:10" ht="1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</row>
    <row r="432" spans="1:10" ht="1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</row>
    <row r="433" spans="1:10" ht="1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</row>
    <row r="434" spans="1:10" ht="1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</row>
    <row r="435" spans="1:10" ht="1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</row>
    <row r="436" spans="1:10" ht="1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</row>
    <row r="437" spans="1:10" ht="1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</row>
    <row r="438" spans="1:10" ht="1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</row>
    <row r="439" spans="1:10" ht="1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</row>
    <row r="440" spans="1:10" ht="1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</row>
    <row r="441" spans="1:10" ht="1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</row>
    <row r="442" spans="1:10" ht="1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</row>
    <row r="443" spans="1:10" ht="1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</row>
    <row r="444" spans="1:10" ht="1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</row>
    <row r="445" spans="1:10" ht="1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</row>
    <row r="446" spans="1:10" ht="1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</row>
    <row r="447" spans="1:10" ht="1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</row>
    <row r="448" spans="1:10" ht="1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</row>
    <row r="449" spans="1:10" ht="1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</row>
    <row r="450" spans="1:10" ht="1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</row>
    <row r="451" spans="1:10" ht="1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</row>
    <row r="452" spans="1:10" ht="1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</row>
    <row r="453" spans="1:10" ht="1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</row>
    <row r="454" spans="1:10" ht="1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</row>
    <row r="455" spans="1:10" ht="1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</row>
    <row r="456" spans="1:10" ht="1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</row>
    <row r="457" spans="1:10" ht="1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</row>
    <row r="458" spans="1:10" ht="1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</row>
    <row r="459" spans="1:10" ht="1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</row>
    <row r="460" spans="1:10" ht="1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</row>
    <row r="461" spans="1:10" ht="1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</row>
    <row r="462" spans="1:10" ht="1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</row>
    <row r="463" spans="1:10" ht="1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</row>
    <row r="464" spans="1:10" ht="1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</row>
    <row r="465" spans="1:10" ht="1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</row>
    <row r="466" spans="1:10" ht="1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</row>
    <row r="467" spans="1:10" ht="1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</row>
    <row r="468" spans="1:10" ht="1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</row>
    <row r="469" spans="1:10" ht="1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</row>
    <row r="470" spans="1:10" ht="1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</row>
    <row r="471" spans="1:10" ht="1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</row>
    <row r="472" spans="1:10" ht="1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</row>
    <row r="473" spans="1:10" ht="1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</row>
    <row r="474" spans="1:10" ht="1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</row>
    <row r="475" spans="1:10" ht="1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</row>
    <row r="476" spans="1:10" ht="1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</row>
    <row r="477" spans="1:10" ht="1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</row>
    <row r="478" spans="1:10" ht="1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</row>
    <row r="479" spans="1:10" ht="1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</row>
    <row r="480" spans="1:10" ht="1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</row>
    <row r="481" spans="1:10" ht="1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</row>
    <row r="482" spans="1:10" ht="1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</row>
    <row r="483" spans="1:10" ht="1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</row>
    <row r="484" spans="1:10" ht="1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</row>
    <row r="485" spans="1:10" ht="1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</row>
    <row r="486" spans="1:10" ht="1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</row>
    <row r="487" spans="1:10" ht="1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</row>
    <row r="488" spans="1:10" ht="1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</row>
    <row r="489" spans="1:10" ht="1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</row>
    <row r="490" spans="1:10" ht="1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</row>
    <row r="491" spans="1:10" ht="1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</row>
    <row r="492" spans="1:10" ht="1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</row>
    <row r="493" spans="1:10" ht="1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</row>
    <row r="494" spans="1:10" ht="1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</row>
    <row r="495" spans="1:10" ht="1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</row>
    <row r="496" spans="1:10" ht="1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</row>
    <row r="497" spans="1:10" ht="1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</row>
    <row r="498" spans="1:10" ht="1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</row>
    <row r="499" spans="1:10" ht="1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</row>
    <row r="500" spans="1:10" ht="1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</row>
    <row r="501" spans="1:10" ht="1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</row>
    <row r="502" spans="1:10" ht="1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</row>
    <row r="503" spans="1:10" ht="1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</row>
    <row r="504" spans="1:10" ht="1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</row>
    <row r="505" spans="1:10" ht="1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</row>
    <row r="506" spans="1:10" ht="1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</row>
    <row r="507" spans="1:10" ht="1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</row>
    <row r="508" spans="1:10" ht="1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</row>
    <row r="509" spans="1:10" ht="1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</row>
    <row r="510" spans="1:10" ht="1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</row>
    <row r="511" spans="1:10" ht="1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</row>
    <row r="512" spans="1:10" ht="1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</row>
    <row r="513" spans="1:10" ht="1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</row>
    <row r="514" spans="1:10" ht="1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</row>
    <row r="515" spans="1:10" ht="1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</row>
    <row r="516" spans="1:10" ht="1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</row>
    <row r="517" spans="1:10" ht="1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</row>
    <row r="518" spans="1:10" ht="1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</row>
    <row r="519" spans="1:10" ht="1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</row>
    <row r="520" spans="1:10" ht="1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</row>
    <row r="521" spans="1:10" ht="1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</row>
    <row r="522" spans="1:10" ht="1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</row>
    <row r="523" spans="1:10" ht="1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</row>
    <row r="524" spans="1:10" ht="1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</row>
    <row r="525" spans="1:10" ht="1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</row>
    <row r="526" spans="1:10" ht="1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</row>
    <row r="527" spans="1:10" ht="1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</row>
    <row r="528" spans="1:10" ht="1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</row>
    <row r="529" spans="1:10" ht="1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</row>
    <row r="530" spans="1:10" ht="1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</row>
    <row r="531" spans="1:10" ht="1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</row>
    <row r="532" spans="1:10" ht="1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</row>
    <row r="533" spans="1:10" ht="1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</row>
    <row r="534" spans="1:10" ht="1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</row>
    <row r="535" spans="1:10" ht="1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</row>
    <row r="536" spans="1:10" ht="1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</row>
    <row r="537" spans="1:10" ht="1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</row>
    <row r="538" spans="1:10" ht="1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</row>
    <row r="539" spans="1:10" ht="1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</row>
    <row r="540" spans="1:10" ht="1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</row>
    <row r="541" spans="1:10" ht="1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</row>
    <row r="542" spans="1:10" ht="1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</row>
    <row r="543" spans="1:10" ht="1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</row>
    <row r="544" spans="1:10" ht="1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</row>
    <row r="545" spans="1:10" ht="1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</row>
    <row r="546" spans="1:10" ht="1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</row>
    <row r="547" spans="1:10" ht="1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</row>
    <row r="548" spans="1:10" ht="1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</row>
    <row r="549" spans="1:10" ht="1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</row>
    <row r="550" spans="1:10" ht="1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</row>
    <row r="551" spans="1:10" ht="1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</row>
    <row r="552" spans="1:10" ht="1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</row>
    <row r="553" spans="1:10" ht="1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</row>
    <row r="554" spans="1:10" ht="1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</row>
    <row r="555" spans="1:10" ht="1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</row>
    <row r="556" spans="1:10" ht="1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</row>
    <row r="557" spans="1:10" ht="1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</row>
    <row r="558" spans="1:10" ht="1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</row>
    <row r="559" spans="1:10" ht="1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</row>
    <row r="560" spans="1:10" ht="1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</row>
    <row r="561" spans="1:10" ht="1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</row>
    <row r="562" spans="1:10" ht="1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</row>
    <row r="563" spans="1:10" ht="1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</row>
    <row r="564" spans="1:10" ht="1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</row>
    <row r="565" spans="1:10" ht="1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</row>
    <row r="566" spans="1:10" ht="1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</row>
    <row r="567" spans="1:10" ht="1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</row>
    <row r="568" spans="1:10" ht="1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</row>
    <row r="569" spans="1:10" ht="1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</row>
    <row r="570" spans="1:10" ht="1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</row>
    <row r="571" spans="1:10" ht="1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</row>
    <row r="572" spans="1:10" ht="1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</row>
    <row r="573" spans="1:10" ht="1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</row>
    <row r="574" spans="1:10" ht="1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</row>
    <row r="575" spans="1:10" ht="1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</row>
    <row r="576" spans="1:10" ht="1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</row>
    <row r="577" spans="1:10" ht="1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</row>
    <row r="578" spans="1:10" ht="1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</row>
    <row r="579" spans="1:10" ht="1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</row>
    <row r="580" spans="1:10" ht="1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</row>
    <row r="581" spans="1:10" ht="1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</row>
    <row r="582" spans="1:10" ht="1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</row>
    <row r="583" spans="1:10" ht="1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</row>
    <row r="584" spans="1:10" ht="1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</row>
    <row r="585" spans="1:10" ht="1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</row>
    <row r="586" spans="1:10" ht="1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</row>
    <row r="587" spans="1:10" ht="1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</row>
    <row r="588" spans="1:10" ht="1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</row>
    <row r="589" spans="1:10" ht="1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</row>
    <row r="590" spans="1:10" ht="1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</row>
    <row r="591" spans="1:10" ht="1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</row>
    <row r="592" spans="1:10" ht="1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</row>
    <row r="593" spans="1:10" ht="1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</row>
    <row r="594" spans="1:10" ht="1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</row>
    <row r="595" spans="1:10" ht="1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</row>
    <row r="596" spans="1:10" ht="1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</row>
    <row r="597" spans="1:10" ht="1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</row>
    <row r="598" spans="1:10" ht="1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</row>
    <row r="599" spans="1:10" ht="1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</row>
    <row r="600" spans="1:10" ht="1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</row>
    <row r="601" spans="1:10" ht="1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</row>
    <row r="602" spans="1:10" ht="1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</row>
    <row r="603" spans="1:10" ht="1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</row>
    <row r="604" spans="1:10" ht="1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</row>
    <row r="605" spans="1:10" ht="1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</row>
    <row r="606" spans="1:10" ht="1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</row>
    <row r="607" spans="1:10" ht="1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</row>
    <row r="608" spans="1:10" ht="1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</row>
    <row r="609" spans="1:10" ht="1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</row>
    <row r="610" spans="1:10" ht="1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</row>
    <row r="611" spans="1:10" ht="1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</row>
    <row r="612" spans="1:10" ht="1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</row>
    <row r="613" spans="1:10" ht="1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</row>
    <row r="614" spans="1:10" ht="1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</row>
    <row r="615" spans="1:10" ht="1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</row>
    <row r="616" spans="1:10" ht="1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</row>
    <row r="617" spans="1:10" ht="1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</row>
    <row r="618" spans="1:10" ht="1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</row>
    <row r="619" spans="1:10" ht="1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</row>
    <row r="620" spans="1:10" ht="1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</row>
    <row r="621" spans="1:10" ht="1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</row>
    <row r="622" spans="1:10" ht="1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</row>
    <row r="623" spans="1:10" ht="1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</row>
    <row r="624" spans="1:10" ht="1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</row>
    <row r="625" spans="1:10" ht="1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</row>
    <row r="626" spans="1:10" ht="1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</row>
    <row r="627" spans="1:10" ht="1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</row>
    <row r="628" spans="1:10" ht="1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</row>
    <row r="629" spans="1:10" ht="1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</row>
    <row r="630" spans="1:10" ht="1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</row>
    <row r="631" spans="1:10" ht="1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</row>
    <row r="632" spans="1:10" ht="1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</row>
    <row r="633" spans="1:10" ht="1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</row>
    <row r="634" spans="1:10" ht="1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</row>
    <row r="635" spans="1:10" ht="1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</row>
    <row r="636" spans="1:10" ht="1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</row>
    <row r="637" spans="1:10" ht="1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</row>
    <row r="638" spans="1:10" ht="1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</row>
    <row r="639" spans="1:10" ht="1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</row>
    <row r="640" spans="1:10" ht="1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</row>
    <row r="641" spans="1:10" ht="1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</row>
    <row r="642" spans="1:10" ht="1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</row>
    <row r="643" spans="1:10" ht="1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</row>
    <row r="644" spans="1:10" ht="1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</row>
    <row r="645" spans="1:10" ht="1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</row>
    <row r="646" spans="1:10" ht="1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</row>
    <row r="647" spans="1:10" ht="1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</row>
    <row r="648" spans="1:10" ht="1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</row>
    <row r="649" spans="1:10" ht="1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</row>
    <row r="650" spans="1:10" ht="1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</row>
    <row r="651" spans="1:10" ht="1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</row>
    <row r="652" spans="1:10" ht="1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</row>
    <row r="653" spans="1:10" ht="1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</row>
    <row r="654" spans="1:10" ht="1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</row>
    <row r="655" spans="1:10" ht="1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</row>
    <row r="656" spans="1:10" ht="1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</row>
    <row r="657" spans="1:10" ht="1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</row>
    <row r="658" spans="1:10" ht="1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</row>
    <row r="659" spans="1:10" ht="1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</row>
    <row r="660" spans="1:10" ht="1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</row>
    <row r="661" spans="1:10" ht="1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</row>
    <row r="662" spans="1:10" ht="1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</row>
    <row r="663" spans="1:10" ht="1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</row>
    <row r="664" spans="1:10" ht="1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</row>
    <row r="665" spans="1:10" ht="1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</row>
    <row r="666" spans="1:10" ht="1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</row>
    <row r="667" spans="1:10" ht="1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</row>
    <row r="668" spans="1:10" ht="1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</row>
    <row r="669" spans="1:10" ht="1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</row>
    <row r="670" spans="1:10" ht="1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</row>
    <row r="671" spans="1:10" ht="1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</row>
    <row r="672" spans="1:10" ht="1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</row>
    <row r="673" spans="1:10" ht="1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</row>
    <row r="674" spans="1:10" ht="1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</row>
    <row r="675" spans="1:10" ht="1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</row>
    <row r="676" spans="1:10" ht="1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</row>
    <row r="677" spans="1:10" ht="1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</row>
    <row r="678" spans="1:10" ht="1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</row>
    <row r="679" spans="1:10" ht="1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</row>
    <row r="680" spans="1:10" ht="1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</row>
    <row r="681" spans="1:10" ht="1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</row>
    <row r="682" spans="1:10" ht="1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</row>
    <row r="683" spans="1:10" ht="1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</row>
    <row r="684" spans="1:10" ht="1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</row>
    <row r="685" spans="1:10" ht="1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</row>
    <row r="686" spans="1:10" ht="1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</row>
    <row r="687" spans="1:10" ht="1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</row>
    <row r="688" spans="1:10" ht="1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</row>
    <row r="689" spans="1:10" ht="1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</row>
    <row r="690" spans="1:10" ht="1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</row>
    <row r="691" spans="1:10" ht="1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</row>
    <row r="692" spans="1:10" ht="1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</row>
    <row r="693" spans="1:10" ht="1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</row>
    <row r="694" spans="1:10" ht="1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</row>
    <row r="695" spans="1:10" ht="1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</row>
    <row r="696" spans="1:10" ht="1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</row>
    <row r="697" spans="1:10" ht="1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</row>
    <row r="698" spans="1:10" ht="1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</row>
    <row r="699" spans="1:10" ht="1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</row>
    <row r="700" spans="1:10" ht="1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</row>
    <row r="701" spans="1:10" ht="1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</row>
    <row r="702" spans="1:10" ht="1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</row>
    <row r="703" spans="1:10" ht="1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</row>
    <row r="704" spans="1:10" ht="1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</row>
    <row r="705" spans="1:10" ht="1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</row>
    <row r="706" spans="1:10" ht="1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</row>
    <row r="707" spans="1:10" ht="1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</row>
    <row r="708" spans="1:10" ht="1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</row>
    <row r="709" spans="1:10" ht="1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</row>
    <row r="710" spans="1:10" ht="1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</row>
    <row r="711" spans="1:10" ht="1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</row>
    <row r="712" spans="1:10" ht="1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</row>
    <row r="713" spans="1:10" ht="1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</row>
    <row r="714" spans="1:10" ht="1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</row>
    <row r="715" spans="1:10" ht="1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</row>
    <row r="716" spans="1:10" ht="1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</row>
    <row r="717" spans="1:10" ht="1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</row>
    <row r="718" spans="1:10" ht="1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</row>
    <row r="719" spans="1:10" ht="1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</row>
    <row r="720" spans="1:10" ht="1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</row>
    <row r="721" spans="1:10" ht="1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</row>
    <row r="722" spans="1:10" ht="1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</row>
    <row r="723" spans="1:10" ht="1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</row>
    <row r="724" spans="1:10" ht="1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</row>
    <row r="725" spans="1:10" ht="1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</row>
    <row r="726" spans="1:10" ht="1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</row>
    <row r="727" spans="1:10" ht="1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</row>
    <row r="728" spans="1:10" ht="1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</row>
    <row r="729" spans="1:10" ht="1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</row>
    <row r="730" spans="1:10" ht="1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</row>
    <row r="731" spans="1:10" ht="1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</row>
    <row r="732" spans="1:10" ht="1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</row>
    <row r="733" spans="1:10" ht="1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</row>
    <row r="734" spans="1:10" ht="1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</row>
    <row r="735" spans="1:10" ht="1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</row>
    <row r="736" spans="1:10" ht="1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</row>
    <row r="737" spans="1:10" ht="1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</row>
    <row r="738" spans="1:10" ht="1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</row>
    <row r="739" spans="1:10" ht="1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</row>
    <row r="740" spans="1:10" ht="1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</row>
    <row r="741" spans="1:10" ht="1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</row>
    <row r="742" spans="1:10" ht="1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</row>
    <row r="743" spans="1:10" ht="1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</row>
    <row r="744" spans="1:10" ht="1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</row>
    <row r="745" spans="1:10" ht="1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</row>
    <row r="746" spans="1:10" ht="1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</row>
    <row r="747" spans="1:10" ht="1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</row>
    <row r="748" spans="1:10" ht="1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</row>
    <row r="749" spans="1:10" ht="1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</row>
    <row r="750" spans="1:10" ht="1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</row>
    <row r="751" spans="1:10" ht="1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</row>
    <row r="752" spans="1:10" ht="1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</row>
    <row r="753" spans="1:10" ht="1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</row>
    <row r="754" spans="1:10" ht="1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</row>
    <row r="755" spans="1:10" ht="1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</row>
    <row r="756" spans="1:10" ht="1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</row>
    <row r="757" spans="1:10" ht="1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</row>
    <row r="758" spans="1:10" ht="1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</row>
    <row r="759" spans="1:10" ht="1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</row>
    <row r="760" spans="1:10" ht="1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</row>
    <row r="761" spans="1:10" ht="1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</row>
    <row r="762" spans="1:10" ht="1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</row>
    <row r="763" spans="1:10" ht="1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</row>
    <row r="764" spans="1:10" ht="1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</row>
    <row r="765" spans="1:10" ht="1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</row>
    <row r="766" spans="1:10" ht="1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</row>
    <row r="767" spans="1:10" ht="1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</row>
    <row r="768" spans="1:10" ht="1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</row>
    <row r="769" spans="1:10" ht="1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</row>
    <row r="770" spans="1:10" ht="1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</row>
    <row r="771" spans="1:10" ht="1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</row>
    <row r="772" spans="1:10" ht="1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</row>
    <row r="773" spans="1:10" ht="1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</row>
    <row r="774" spans="1:10" ht="1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</row>
    <row r="775" spans="1:10" ht="1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</row>
    <row r="776" spans="1:10" ht="1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</row>
    <row r="777" spans="1:10" ht="1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</row>
    <row r="778" spans="1:10" ht="1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</row>
    <row r="779" spans="1:10" ht="1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</row>
    <row r="780" spans="1:10" ht="1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</row>
    <row r="781" spans="1:10" ht="1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</row>
    <row r="782" spans="1:10" ht="1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</row>
    <row r="783" spans="1:10" ht="1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</row>
    <row r="784" spans="1:10" ht="1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</row>
    <row r="785" spans="1:10" ht="1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</row>
    <row r="786" spans="1:10" ht="1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</row>
    <row r="787" spans="1:10" ht="1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</row>
    <row r="788" spans="1:10" ht="1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</row>
    <row r="789" spans="1:10" ht="1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</row>
    <row r="790" spans="1:10" ht="1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</row>
    <row r="791" spans="1:10" ht="1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</row>
    <row r="792" spans="1:10" ht="1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</row>
    <row r="793" spans="1:10" ht="1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</row>
    <row r="794" spans="1:10" ht="1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</row>
    <row r="795" spans="1:10" ht="1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</row>
    <row r="796" spans="1:10" ht="1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</row>
    <row r="797" spans="1:10" ht="1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</row>
    <row r="798" spans="1:10" ht="1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</row>
    <row r="799" spans="1:10" ht="1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</row>
    <row r="800" spans="1:10" ht="1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</row>
    <row r="801" spans="1:10" ht="1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</row>
    <row r="802" spans="1:10" ht="1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</row>
    <row r="803" spans="1:10" ht="1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</row>
    <row r="804" spans="1:10" ht="1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</row>
    <row r="805" spans="1:10" ht="1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</row>
    <row r="806" spans="1:10" ht="1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</row>
    <row r="807" spans="1:10" ht="1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</row>
    <row r="808" spans="1:10" ht="1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</row>
    <row r="809" spans="1:10" ht="1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</row>
    <row r="810" spans="1:10" ht="1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</row>
    <row r="811" spans="1:10" ht="1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</row>
    <row r="812" spans="1:10" ht="1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</row>
    <row r="813" spans="1:10" ht="1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</row>
    <row r="814" spans="1:10" ht="1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</row>
    <row r="815" spans="1:10" ht="1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</row>
    <row r="816" spans="1:10" ht="1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</row>
    <row r="817" spans="1:10" ht="1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</row>
    <row r="818" spans="1:10" ht="1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</row>
    <row r="819" spans="1:10" ht="1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</row>
    <row r="820" spans="1:10" ht="1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</row>
    <row r="821" spans="1:10" ht="1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</row>
    <row r="822" spans="1:10" ht="1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</row>
    <row r="823" spans="1:10" ht="1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</row>
    <row r="824" spans="1:10" ht="1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</row>
    <row r="825" spans="1:10" ht="1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</row>
    <row r="826" spans="1:10" ht="1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</row>
    <row r="827" spans="1:10" ht="1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</row>
    <row r="828" spans="1:10" ht="1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</row>
    <row r="829" spans="1:10" ht="1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</row>
    <row r="830" spans="1:10" ht="1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</row>
    <row r="831" spans="1:10" ht="1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</row>
    <row r="832" spans="1:10" ht="1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</row>
    <row r="833" spans="1:10" ht="1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</row>
    <row r="834" spans="1:10" ht="1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</row>
    <row r="835" spans="1:10" ht="1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</row>
    <row r="836" spans="1:10" ht="1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</row>
    <row r="837" spans="1:10" ht="1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</row>
    <row r="838" spans="1:10" ht="1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</row>
    <row r="839" spans="1:10" ht="1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</row>
    <row r="840" spans="1:10" ht="1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</row>
    <row r="841" spans="1:10" ht="1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</row>
    <row r="842" spans="1:10" ht="1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</row>
    <row r="843" spans="1:10" ht="1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</row>
    <row r="844" spans="1:10" ht="1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</row>
    <row r="845" spans="1:10" ht="1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</row>
    <row r="846" spans="1:10" ht="1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</row>
    <row r="847" spans="1:10" ht="1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</row>
    <row r="848" spans="1:10" ht="1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</row>
    <row r="849" spans="1:10" ht="1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</row>
    <row r="850" spans="1:10" ht="1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</row>
    <row r="851" spans="1:10" ht="1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</row>
    <row r="852" spans="1:10" ht="1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</row>
    <row r="853" spans="1:10" ht="1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</row>
    <row r="854" spans="1:10" ht="1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</row>
    <row r="855" spans="1:10" ht="1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</row>
    <row r="856" spans="1:10" ht="1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</row>
    <row r="857" spans="1:10" ht="1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</row>
    <row r="858" spans="1:10" ht="1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</row>
    <row r="859" spans="1:10" ht="1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</row>
    <row r="860" spans="1:10" ht="1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</row>
    <row r="861" spans="1:10" ht="1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</row>
    <row r="862" spans="1:10" ht="1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</row>
    <row r="863" spans="1:10" ht="1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</row>
    <row r="864" spans="1:10" ht="1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</row>
    <row r="865" spans="1:10" ht="1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</row>
    <row r="866" spans="1:10" ht="1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</row>
    <row r="867" spans="1:10" ht="1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</row>
    <row r="868" spans="1:10" ht="1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</row>
    <row r="869" spans="1:10" ht="1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</row>
    <row r="870" spans="1:10" ht="1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</row>
    <row r="871" spans="1:10" ht="1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</row>
    <row r="872" spans="1:10" ht="1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</row>
    <row r="873" spans="1:10" ht="1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</row>
    <row r="874" spans="1:10" ht="1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</row>
    <row r="875" spans="1:10" ht="1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</row>
    <row r="876" spans="1:10" ht="1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</row>
    <row r="877" spans="1:10" ht="1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</row>
    <row r="878" spans="1:10" ht="1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</row>
    <row r="879" spans="1:10" ht="1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</row>
    <row r="880" spans="1:10" ht="1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</row>
    <row r="881" spans="1:10" ht="1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</row>
    <row r="882" spans="1:10" ht="1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</row>
    <row r="883" spans="1:10" ht="1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</row>
    <row r="884" spans="1:10" ht="1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</row>
    <row r="885" spans="1:10" ht="1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</row>
    <row r="886" spans="1:10" ht="1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</row>
    <row r="887" spans="1:10" ht="1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</row>
    <row r="888" spans="1:10" ht="1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</row>
    <row r="889" spans="1:10" ht="1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</row>
    <row r="890" spans="1:10" ht="1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</row>
    <row r="891" spans="1:10" ht="1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</row>
    <row r="892" spans="1:10" ht="1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</row>
    <row r="893" spans="1:10" ht="1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</row>
    <row r="894" spans="1:10" ht="1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</row>
    <row r="895" spans="1:10" ht="1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</row>
    <row r="896" spans="1:10" ht="1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</row>
    <row r="897" spans="1:10" ht="1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</row>
    <row r="898" spans="1:10" ht="1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</row>
    <row r="899" spans="1:10" ht="1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</row>
    <row r="900" spans="1:10" ht="1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</row>
    <row r="901" spans="1:10" ht="1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</row>
    <row r="902" spans="1:10" ht="1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</row>
    <row r="903" spans="1:10" ht="1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</row>
    <row r="904" spans="1:10" ht="1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</row>
    <row r="905" spans="1:10" ht="1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</row>
    <row r="906" spans="1:10" ht="1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</row>
    <row r="907" spans="1:10" ht="1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</row>
    <row r="908" spans="1:10" ht="1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</row>
    <row r="909" spans="1:10" ht="1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</row>
    <row r="910" spans="1:10" ht="1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</row>
    <row r="911" spans="1:10" ht="1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</row>
    <row r="912" spans="1:10" ht="1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</row>
    <row r="913" spans="1:10" ht="1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</row>
    <row r="914" spans="1:10" ht="1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</row>
    <row r="915" spans="1:10" ht="1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</row>
    <row r="916" spans="1:10" ht="1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</row>
    <row r="917" spans="1:10" ht="1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</row>
    <row r="918" spans="1:10" ht="1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</row>
    <row r="919" spans="1:10" ht="1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</row>
    <row r="920" spans="1:10" ht="1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</row>
    <row r="921" spans="1:10" ht="1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</row>
    <row r="922" spans="1:10" ht="1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</row>
    <row r="923" spans="1:10" ht="1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</row>
    <row r="924" spans="1:10" ht="1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</row>
    <row r="925" spans="1:10" ht="1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</row>
    <row r="926" spans="1:10" ht="1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</row>
    <row r="927" spans="1:10" ht="1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</row>
    <row r="928" spans="1:10" ht="1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</row>
    <row r="929" spans="1:10" ht="1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</row>
    <row r="930" spans="1:10" ht="1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</row>
    <row r="931" spans="1:10" ht="1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</row>
    <row r="932" spans="1:10" ht="1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</row>
    <row r="933" spans="1:10" ht="1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</row>
    <row r="934" spans="1:10" ht="1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</row>
    <row r="935" spans="1:10" ht="1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</row>
    <row r="936" spans="1:10" ht="1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</row>
    <row r="937" spans="1:10" ht="1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</row>
    <row r="938" spans="1:10" ht="1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</row>
    <row r="939" spans="1:10" ht="1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</row>
    <row r="940" spans="1:10" ht="1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</row>
    <row r="941" spans="1:10" ht="1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</row>
    <row r="942" spans="1:10" ht="1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</row>
    <row r="943" spans="1:10" ht="1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</row>
    <row r="944" spans="1:10" ht="1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</row>
    <row r="945" spans="1:10" ht="1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</row>
    <row r="946" spans="1:10" ht="1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</row>
    <row r="947" spans="1:10" ht="1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</row>
    <row r="948" spans="1:10" ht="1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</row>
    <row r="949" spans="1:10" ht="1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</row>
    <row r="950" spans="1:10" ht="1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</row>
    <row r="951" spans="1:10" ht="1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</row>
    <row r="952" spans="1:10" ht="1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</row>
    <row r="953" spans="1:10" ht="1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</row>
    <row r="954" spans="1:10" ht="1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</row>
    <row r="955" spans="1:10" ht="1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</row>
    <row r="956" spans="1:10" ht="1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</row>
    <row r="957" spans="1:10" ht="1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</row>
    <row r="958" spans="1:10" ht="1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</row>
    <row r="959" spans="1:10" ht="1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</row>
    <row r="960" spans="1:10" ht="1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</row>
    <row r="961" spans="1:10" ht="1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</row>
    <row r="962" spans="1:10" ht="1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</row>
    <row r="963" spans="1:10" ht="1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</row>
    <row r="964" spans="1:10" ht="1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</row>
    <row r="965" spans="1:10" ht="1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</row>
    <row r="966" spans="1:10" ht="1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</row>
    <row r="967" spans="1:10" ht="1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</row>
    <row r="968" spans="1:10" ht="1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</row>
    <row r="969" spans="1:10" ht="1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</row>
    <row r="970" spans="1:10" ht="1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</row>
    <row r="971" spans="1:10" ht="1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</row>
    <row r="972" spans="1:10" ht="1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</row>
    <row r="973" spans="1:10" ht="1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</row>
    <row r="974" spans="1:10" ht="1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</row>
    <row r="975" spans="1:10" ht="1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</row>
    <row r="976" spans="1:10" ht="1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</row>
    <row r="977" spans="1:10" ht="1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</row>
    <row r="978" spans="1:10" ht="1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</row>
    <row r="979" spans="1:10" ht="1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</row>
    <row r="980" spans="1:10" ht="1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</row>
    <row r="981" spans="1:10" ht="1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</row>
    <row r="982" spans="1:10" ht="1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</row>
    <row r="983" spans="1:10" ht="1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</row>
    <row r="984" spans="1:10" ht="1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</row>
    <row r="985" spans="1:10" ht="15" customHeight="1" x14ac:dyDescent="0.2">
      <c r="A985" s="1"/>
      <c r="B985" s="1"/>
      <c r="C985" s="1"/>
      <c r="D985" s="1"/>
      <c r="J985" s="1"/>
    </row>
    <row r="986" spans="1:10" ht="15" customHeight="1" x14ac:dyDescent="0.2">
      <c r="A986" s="1"/>
    </row>
    <row r="987" spans="1:10" ht="15" customHeight="1" x14ac:dyDescent="0.2">
      <c r="A987" s="1"/>
    </row>
  </sheetData>
  <mergeCells count="9">
    <mergeCell ref="I1:J1"/>
    <mergeCell ref="B1:H1"/>
    <mergeCell ref="B2:D5"/>
    <mergeCell ref="B7:J7"/>
    <mergeCell ref="B30:J30"/>
    <mergeCell ref="B13:C13"/>
    <mergeCell ref="B18:C18"/>
    <mergeCell ref="B23:C23"/>
    <mergeCell ref="B28:C28"/>
  </mergeCells>
  <hyperlinks>
    <hyperlink ref="B30:J30" r:id="rId1" display="CLIQUER ICI POUR CRÉER DANS SMARTSHEET" xr:uid="{6605467A-8C51-3F43-8221-A4C25F5A63B7}"/>
    <hyperlink ref="I1:J1" r:id="rId2" display="https://fr.smartsheet.com/try-it?trp=18131" xr:uid="{9AD69A05-2124-4AD4-9ADF-511DE9A56322}"/>
  </hyperlinks>
  <pageMargins left="0.4" right="0.4" top="0.4" bottom="0.4" header="0" footer="0"/>
  <pageSetup scale="79" fitToHeight="0" orientation="landscape" horizontalDpi="0" verticalDpi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62533-584B-4621-BA2F-FF02C011D285}">
  <sheetPr>
    <tabColor rgb="FFC4F8EA"/>
    <pageSetUpPr fitToPage="1"/>
  </sheetPr>
  <dimension ref="A1:IE988"/>
  <sheetViews>
    <sheetView showGridLines="0" workbookViewId="0">
      <selection activeCell="B13" sqref="B13:C13"/>
    </sheetView>
  </sheetViews>
  <sheetFormatPr defaultColWidth="8.85546875" defaultRowHeight="15" customHeight="1" x14ac:dyDescent="0.2"/>
  <cols>
    <col min="1" max="1" width="3.28515625" customWidth="1"/>
    <col min="2" max="3" width="24.7109375" customWidth="1"/>
    <col min="4" max="4" width="17.28515625" customWidth="1"/>
    <col min="5" max="5" width="25.85546875" customWidth="1"/>
    <col min="6" max="7" width="14.85546875" customWidth="1"/>
    <col min="8" max="8" width="17" customWidth="1"/>
    <col min="9" max="9" width="18.42578125" customWidth="1"/>
    <col min="10" max="10" width="25.85546875" customWidth="1"/>
    <col min="11" max="11" width="3.140625" customWidth="1"/>
    <col min="12" max="12" width="8.85546875" style="33"/>
  </cols>
  <sheetData>
    <row r="1" spans="1:239" s="6" customFormat="1" ht="42" customHeight="1" x14ac:dyDescent="0.25">
      <c r="A1" s="4"/>
      <c r="B1" s="5" t="s">
        <v>22</v>
      </c>
      <c r="C1"/>
      <c r="D1"/>
      <c r="E1"/>
      <c r="F1"/>
      <c r="G1"/>
      <c r="H1"/>
      <c r="I1" s="4"/>
      <c r="J1" s="4"/>
      <c r="K1" s="4"/>
      <c r="L1" s="3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</row>
    <row r="2" spans="1:239" ht="45" customHeight="1" x14ac:dyDescent="0.2">
      <c r="B2" s="139" t="s">
        <v>3</v>
      </c>
      <c r="C2" s="140"/>
      <c r="D2" s="141"/>
      <c r="E2" s="29" t="s">
        <v>4</v>
      </c>
      <c r="F2" s="26">
        <f>F13</f>
        <v>0.67699999999999994</v>
      </c>
      <c r="G2" s="11"/>
      <c r="H2" s="11"/>
      <c r="I2" s="11"/>
      <c r="J2" s="11"/>
    </row>
    <row r="3" spans="1:239" ht="45" customHeight="1" x14ac:dyDescent="0.2">
      <c r="B3" s="142"/>
      <c r="C3" s="143"/>
      <c r="D3" s="144"/>
      <c r="E3" s="30" t="s">
        <v>5</v>
      </c>
      <c r="F3" s="27">
        <f>F18</f>
        <v>0.60699999999999998</v>
      </c>
      <c r="G3" s="11"/>
      <c r="H3" s="11"/>
      <c r="I3" s="11"/>
      <c r="J3" s="11"/>
    </row>
    <row r="4" spans="1:239" ht="45" customHeight="1" x14ac:dyDescent="0.2">
      <c r="B4" s="142"/>
      <c r="C4" s="143"/>
      <c r="D4" s="144"/>
      <c r="E4" s="31" t="s">
        <v>6</v>
      </c>
      <c r="F4" s="28">
        <f>F23</f>
        <v>0.76800000000000002</v>
      </c>
      <c r="G4" s="11"/>
      <c r="H4" s="11"/>
      <c r="I4" s="11"/>
      <c r="J4" s="11"/>
    </row>
    <row r="5" spans="1:239" ht="45" customHeight="1" x14ac:dyDescent="0.2">
      <c r="B5" s="145"/>
      <c r="C5" s="146"/>
      <c r="D5" s="147"/>
      <c r="E5" s="102" t="s">
        <v>23</v>
      </c>
      <c r="F5" s="117">
        <f>F28</f>
        <v>0.95</v>
      </c>
      <c r="G5" s="11"/>
      <c r="H5" s="11"/>
      <c r="I5" s="11"/>
      <c r="J5" s="11"/>
    </row>
    <row r="6" spans="1:239" ht="45" customHeight="1" x14ac:dyDescent="0.2">
      <c r="D6" s="10"/>
      <c r="E6" s="103" t="s">
        <v>8</v>
      </c>
      <c r="F6" s="32">
        <f>IFERROR((F13*D9+F18*D14+F23*D19+F28*D24)/(D9+D14+D19+D24),"–")</f>
        <v>0.70150000000000001</v>
      </c>
      <c r="G6" s="11"/>
      <c r="H6" s="11"/>
      <c r="I6" s="11"/>
      <c r="J6" s="11"/>
    </row>
    <row r="7" spans="1:239" ht="24.95" customHeight="1" thickBot="1" x14ac:dyDescent="0.25">
      <c r="A7" s="2"/>
      <c r="B7" s="88" t="s">
        <v>9</v>
      </c>
      <c r="C7" s="7"/>
      <c r="D7" s="7"/>
      <c r="E7" s="7"/>
      <c r="F7" s="7"/>
      <c r="G7" s="7"/>
      <c r="H7" s="7"/>
      <c r="I7" s="7"/>
      <c r="J7" s="7"/>
    </row>
    <row r="8" spans="1:239" ht="45" customHeight="1" thickTop="1" x14ac:dyDescent="0.2">
      <c r="A8" s="3"/>
      <c r="B8" s="83" t="s">
        <v>0</v>
      </c>
      <c r="C8" s="84" t="s">
        <v>10</v>
      </c>
      <c r="D8" s="85" t="s">
        <v>11</v>
      </c>
      <c r="E8" s="86" t="s">
        <v>1</v>
      </c>
      <c r="F8" s="85" t="s">
        <v>12</v>
      </c>
      <c r="G8" s="85" t="s">
        <v>13</v>
      </c>
      <c r="H8" s="85" t="s">
        <v>14</v>
      </c>
      <c r="I8" s="85" t="s">
        <v>15</v>
      </c>
      <c r="J8" s="87" t="s">
        <v>16</v>
      </c>
      <c r="K8" s="1"/>
    </row>
    <row r="9" spans="1:239" ht="39.950000000000003" customHeight="1" x14ac:dyDescent="0.2">
      <c r="A9" s="2"/>
      <c r="B9" s="16" t="s">
        <v>4</v>
      </c>
      <c r="C9" s="35"/>
      <c r="D9" s="79">
        <v>4</v>
      </c>
      <c r="E9" s="17"/>
      <c r="F9" s="119">
        <f>F13</f>
        <v>0.67699999999999994</v>
      </c>
      <c r="G9" s="53"/>
      <c r="H9" s="63"/>
      <c r="I9" s="71"/>
      <c r="J9" s="17"/>
      <c r="K9" s="2"/>
    </row>
    <row r="10" spans="1:239" ht="39.950000000000003" customHeight="1" x14ac:dyDescent="0.25">
      <c r="A10" s="2"/>
      <c r="B10" s="12"/>
      <c r="C10" s="36" t="s">
        <v>24</v>
      </c>
      <c r="D10" s="39">
        <v>6</v>
      </c>
      <c r="E10" s="18" t="s">
        <v>25</v>
      </c>
      <c r="F10" s="38">
        <v>85</v>
      </c>
      <c r="G10" s="53">
        <v>100</v>
      </c>
      <c r="H10" s="64">
        <f>IFERROR((F10)/(G10),"–")</f>
        <v>0.85</v>
      </c>
      <c r="I10" s="72">
        <f>IFERROR(D10*H10,"–")</f>
        <v>5.0999999999999996</v>
      </c>
      <c r="J10" s="18"/>
      <c r="K10" s="2"/>
    </row>
    <row r="11" spans="1:239" ht="39.950000000000003" customHeight="1" x14ac:dyDescent="0.25">
      <c r="A11" s="2"/>
      <c r="B11" s="12"/>
      <c r="C11" s="97" t="s">
        <v>26</v>
      </c>
      <c r="D11" s="39">
        <v>3</v>
      </c>
      <c r="E11" s="18" t="s">
        <v>27</v>
      </c>
      <c r="F11" s="38">
        <v>45</v>
      </c>
      <c r="G11" s="53">
        <v>100</v>
      </c>
      <c r="H11" s="64">
        <f>IFERROR((F11)/(G11),"–")</f>
        <v>0.45</v>
      </c>
      <c r="I11" s="72">
        <f>IFERROR(D11*H11,"–")</f>
        <v>1.35</v>
      </c>
      <c r="J11" s="15"/>
      <c r="K11" s="2"/>
    </row>
    <row r="12" spans="1:239" ht="39.950000000000003" customHeight="1" thickBot="1" x14ac:dyDescent="0.3">
      <c r="A12" s="2"/>
      <c r="B12" s="20"/>
      <c r="C12" s="89" t="s">
        <v>28</v>
      </c>
      <c r="D12" s="90">
        <v>1</v>
      </c>
      <c r="E12" s="91" t="s">
        <v>29</v>
      </c>
      <c r="F12" s="92">
        <v>32</v>
      </c>
      <c r="G12" s="93">
        <v>100</v>
      </c>
      <c r="H12" s="94">
        <f>IFERROR((F12)/(G12),"–")</f>
        <v>0.32</v>
      </c>
      <c r="I12" s="95">
        <f>IFERROR(D12*H12,"–")</f>
        <v>0.32</v>
      </c>
      <c r="J12" s="96"/>
      <c r="K12" s="2"/>
    </row>
    <row r="13" spans="1:239" ht="35.1" customHeight="1" thickTop="1" thickBot="1" x14ac:dyDescent="0.25">
      <c r="A13" s="2"/>
      <c r="B13" s="150" t="s">
        <v>17</v>
      </c>
      <c r="C13" s="151"/>
      <c r="D13" s="51">
        <f>D9</f>
        <v>4</v>
      </c>
      <c r="E13" s="52"/>
      <c r="F13" s="118">
        <f>H13</f>
        <v>0.67699999999999994</v>
      </c>
      <c r="G13" s="54"/>
      <c r="H13" s="126">
        <f>IFERROR((SUM(I10:I12))/(SUM(D10:D12)),"")</f>
        <v>0.67699999999999994</v>
      </c>
      <c r="I13" s="127">
        <f>IFERROR(H13*D9,"–")</f>
        <v>2.7079999999999997</v>
      </c>
      <c r="J13" s="52"/>
      <c r="K13" s="2"/>
    </row>
    <row r="14" spans="1:239" ht="39.950000000000003" customHeight="1" x14ac:dyDescent="0.2">
      <c r="A14" s="2"/>
      <c r="B14" s="43" t="s">
        <v>5</v>
      </c>
      <c r="C14" s="44"/>
      <c r="D14" s="80">
        <v>3</v>
      </c>
      <c r="E14" s="45"/>
      <c r="F14" s="120">
        <f>F18</f>
        <v>0.60699999999999998</v>
      </c>
      <c r="G14" s="55"/>
      <c r="H14" s="65"/>
      <c r="I14" s="73"/>
      <c r="J14" s="45"/>
      <c r="K14" s="2"/>
    </row>
    <row r="15" spans="1:239" ht="39.950000000000003" customHeight="1" x14ac:dyDescent="0.25">
      <c r="A15" s="2"/>
      <c r="B15" s="22"/>
      <c r="C15" s="36" t="s">
        <v>30</v>
      </c>
      <c r="D15" s="39">
        <v>5</v>
      </c>
      <c r="E15" s="18" t="s">
        <v>31</v>
      </c>
      <c r="F15" s="38">
        <v>75</v>
      </c>
      <c r="G15" s="61">
        <v>100</v>
      </c>
      <c r="H15" s="66">
        <f>IFERROR((F15)/(G15),"–")</f>
        <v>0.75</v>
      </c>
      <c r="I15" s="74">
        <f>IFERROR(D15*H15,"–")</f>
        <v>3.75</v>
      </c>
      <c r="J15" s="18"/>
      <c r="K15" s="2"/>
    </row>
    <row r="16" spans="1:239" ht="39.950000000000003" customHeight="1" x14ac:dyDescent="0.25">
      <c r="A16" s="2"/>
      <c r="B16" s="22"/>
      <c r="C16" s="36" t="s">
        <v>32</v>
      </c>
      <c r="D16" s="39">
        <v>3</v>
      </c>
      <c r="E16" s="18" t="s">
        <v>33</v>
      </c>
      <c r="F16" s="38">
        <v>58</v>
      </c>
      <c r="G16" s="61">
        <v>100</v>
      </c>
      <c r="H16" s="66">
        <f>IFERROR((F16)/(G16),"–")</f>
        <v>0.57999999999999996</v>
      </c>
      <c r="I16" s="74">
        <f>IFERROR(D16*H16,"–")</f>
        <v>1.7399999999999998</v>
      </c>
      <c r="J16" s="18"/>
      <c r="K16" s="2"/>
    </row>
    <row r="17" spans="1:11" ht="39.950000000000003" customHeight="1" thickBot="1" x14ac:dyDescent="0.3">
      <c r="A17" s="2"/>
      <c r="B17" s="23"/>
      <c r="C17" s="37" t="s">
        <v>34</v>
      </c>
      <c r="D17" s="40">
        <v>2</v>
      </c>
      <c r="E17" s="41" t="s">
        <v>35</v>
      </c>
      <c r="F17" s="42">
        <v>29</v>
      </c>
      <c r="G17" s="62">
        <v>100</v>
      </c>
      <c r="H17" s="67">
        <f>IFERROR((F17)/(G17),"–")</f>
        <v>0.28999999999999998</v>
      </c>
      <c r="I17" s="75">
        <f>IFERROR(D17*H17,"–")</f>
        <v>0.57999999999999996</v>
      </c>
      <c r="J17" s="21"/>
      <c r="K17" s="2"/>
    </row>
    <row r="18" spans="1:11" ht="35.1" customHeight="1" thickTop="1" thickBot="1" x14ac:dyDescent="0.25">
      <c r="A18" s="2"/>
      <c r="B18" s="152" t="s">
        <v>18</v>
      </c>
      <c r="C18" s="153"/>
      <c r="D18" s="49">
        <f>D14</f>
        <v>3</v>
      </c>
      <c r="E18" s="50"/>
      <c r="F18" s="121">
        <f>H18</f>
        <v>0.60699999999999998</v>
      </c>
      <c r="G18" s="56"/>
      <c r="H18" s="128">
        <f>IFERROR((SUM(I15:I17))/(SUM(D15:D17)),"")</f>
        <v>0.60699999999999998</v>
      </c>
      <c r="I18" s="129">
        <f>IFERROR(H18*D14,"–")</f>
        <v>1.821</v>
      </c>
      <c r="J18" s="50"/>
      <c r="K18" s="2"/>
    </row>
    <row r="19" spans="1:11" ht="39.950000000000003" customHeight="1" x14ac:dyDescent="0.2">
      <c r="A19" s="2"/>
      <c r="B19" s="13" t="s">
        <v>6</v>
      </c>
      <c r="C19" s="46"/>
      <c r="D19" s="82">
        <v>2</v>
      </c>
      <c r="E19" s="47"/>
      <c r="F19" s="122">
        <f>F23</f>
        <v>0.76800000000000002</v>
      </c>
      <c r="G19" s="57"/>
      <c r="H19" s="68"/>
      <c r="I19" s="76"/>
      <c r="J19" s="47"/>
      <c r="K19" s="2"/>
    </row>
    <row r="20" spans="1:11" ht="39.950000000000003" customHeight="1" x14ac:dyDescent="0.25">
      <c r="A20" s="2"/>
      <c r="B20" s="14"/>
      <c r="C20" s="36" t="s">
        <v>36</v>
      </c>
      <c r="D20" s="39">
        <v>7</v>
      </c>
      <c r="E20" s="18" t="s">
        <v>37</v>
      </c>
      <c r="F20" s="38">
        <v>89</v>
      </c>
      <c r="G20" s="59">
        <v>100</v>
      </c>
      <c r="H20" s="69">
        <f>IFERROR((F20)/(G20),"–")</f>
        <v>0.89</v>
      </c>
      <c r="I20" s="77">
        <f>IFERROR(D20*H20,"–")</f>
        <v>6.23</v>
      </c>
      <c r="J20" s="18"/>
      <c r="K20" s="2"/>
    </row>
    <row r="21" spans="1:11" ht="39.950000000000003" customHeight="1" x14ac:dyDescent="0.25">
      <c r="A21" s="2"/>
      <c r="B21" s="14"/>
      <c r="C21" s="36" t="s">
        <v>38</v>
      </c>
      <c r="D21" s="39">
        <v>2</v>
      </c>
      <c r="E21" s="18" t="s">
        <v>39</v>
      </c>
      <c r="F21" s="38">
        <v>55</v>
      </c>
      <c r="G21" s="59">
        <v>100</v>
      </c>
      <c r="H21" s="69">
        <f>IFERROR((F21)/(G21),"–")</f>
        <v>0.55000000000000004</v>
      </c>
      <c r="I21" s="77">
        <f>IFERROR(D21*H21,"–")</f>
        <v>1.1000000000000001</v>
      </c>
      <c r="J21" s="18"/>
      <c r="K21" s="2"/>
    </row>
    <row r="22" spans="1:11" ht="39.950000000000003" customHeight="1" thickBot="1" x14ac:dyDescent="0.3">
      <c r="A22" s="2"/>
      <c r="B22" s="24"/>
      <c r="C22" s="37" t="s">
        <v>40</v>
      </c>
      <c r="D22" s="40">
        <v>1</v>
      </c>
      <c r="E22" s="41" t="s">
        <v>41</v>
      </c>
      <c r="F22" s="42">
        <v>35</v>
      </c>
      <c r="G22" s="60">
        <v>100</v>
      </c>
      <c r="H22" s="70">
        <f>IFERROR((F22)/(G22),"–")</f>
        <v>0.35</v>
      </c>
      <c r="I22" s="78">
        <f>IFERROR(D22*H22,"–")</f>
        <v>0.35</v>
      </c>
      <c r="J22" s="21"/>
      <c r="K22" s="2"/>
    </row>
    <row r="23" spans="1:11" ht="35.1" customHeight="1" thickTop="1" thickBot="1" x14ac:dyDescent="0.25">
      <c r="A23" s="2"/>
      <c r="B23" s="154" t="s">
        <v>19</v>
      </c>
      <c r="C23" s="155"/>
      <c r="D23" s="48">
        <f>D19</f>
        <v>2</v>
      </c>
      <c r="E23" s="25"/>
      <c r="F23" s="123">
        <f>H23</f>
        <v>0.76800000000000002</v>
      </c>
      <c r="G23" s="58"/>
      <c r="H23" s="130">
        <f>IFERROR((SUM(I20:I22))/(SUM(D20:D22)),"")</f>
        <v>0.76800000000000002</v>
      </c>
      <c r="I23" s="131">
        <f>IFERROR(H23*D19,"–")</f>
        <v>1.536</v>
      </c>
      <c r="J23" s="25"/>
      <c r="K23" s="2"/>
    </row>
    <row r="24" spans="1:11" ht="39.950000000000003" customHeight="1" x14ac:dyDescent="0.2">
      <c r="A24" s="2"/>
      <c r="B24" s="99" t="s">
        <v>7</v>
      </c>
      <c r="C24" s="104"/>
      <c r="D24" s="98">
        <v>1</v>
      </c>
      <c r="E24" s="105"/>
      <c r="F24" s="124">
        <f>F28</f>
        <v>0.95</v>
      </c>
      <c r="G24" s="106"/>
      <c r="H24" s="107"/>
      <c r="I24" s="108"/>
      <c r="J24" s="105"/>
      <c r="K24" s="2"/>
    </row>
    <row r="25" spans="1:11" ht="39.950000000000003" customHeight="1" x14ac:dyDescent="0.25">
      <c r="A25" s="2"/>
      <c r="B25" s="100"/>
      <c r="C25" s="36" t="s">
        <v>42</v>
      </c>
      <c r="D25" s="39">
        <v>5</v>
      </c>
      <c r="E25" s="18" t="s">
        <v>43</v>
      </c>
      <c r="F25" s="38">
        <v>95</v>
      </c>
      <c r="G25" s="109">
        <v>100</v>
      </c>
      <c r="H25" s="110">
        <f>IFERROR((F25)/(G25),"–")</f>
        <v>0.95</v>
      </c>
      <c r="I25" s="111">
        <f>IFERROR(D25*H25,"–")</f>
        <v>4.75</v>
      </c>
      <c r="J25" s="18"/>
      <c r="K25" s="2"/>
    </row>
    <row r="26" spans="1:11" ht="39.950000000000003" customHeight="1" x14ac:dyDescent="0.25">
      <c r="A26" s="2"/>
      <c r="B26" s="100"/>
      <c r="C26" s="36" t="s">
        <v>44</v>
      </c>
      <c r="D26" s="39">
        <v>5</v>
      </c>
      <c r="E26" s="18" t="s">
        <v>45</v>
      </c>
      <c r="F26" s="38">
        <v>95</v>
      </c>
      <c r="G26" s="109">
        <v>100</v>
      </c>
      <c r="H26" s="110">
        <f>IFERROR((F26)/(G26),"–")</f>
        <v>0.95</v>
      </c>
      <c r="I26" s="111">
        <f>IFERROR(D26*H26,"–")</f>
        <v>4.75</v>
      </c>
      <c r="J26" s="18"/>
      <c r="K26" s="2"/>
    </row>
    <row r="27" spans="1:11" ht="39.950000000000003" customHeight="1" thickBot="1" x14ac:dyDescent="0.3">
      <c r="A27" s="2"/>
      <c r="B27" s="101"/>
      <c r="C27" s="37" t="s">
        <v>46</v>
      </c>
      <c r="D27" s="40">
        <v>5</v>
      </c>
      <c r="E27" s="41" t="s">
        <v>47</v>
      </c>
      <c r="F27" s="42">
        <v>95</v>
      </c>
      <c r="G27" s="112">
        <v>100</v>
      </c>
      <c r="H27" s="113">
        <f>IFERROR((F27)/(G27),"–")</f>
        <v>0.95</v>
      </c>
      <c r="I27" s="114">
        <f>IFERROR(D27*H27,"–")</f>
        <v>4.75</v>
      </c>
      <c r="J27" s="21"/>
      <c r="K27" s="2"/>
    </row>
    <row r="28" spans="1:11" ht="35.1" customHeight="1" thickTop="1" thickBot="1" x14ac:dyDescent="0.25">
      <c r="A28" s="2"/>
      <c r="B28" s="156" t="s">
        <v>20</v>
      </c>
      <c r="C28" s="157"/>
      <c r="D28" s="115">
        <f>D23</f>
        <v>2</v>
      </c>
      <c r="E28" s="116"/>
      <c r="F28" s="125">
        <f>H28</f>
        <v>0.95</v>
      </c>
      <c r="G28" s="115"/>
      <c r="H28" s="132">
        <f>IFERROR((SUM(I25:I27))/(SUM(D25:D27)),"")</f>
        <v>0.95</v>
      </c>
      <c r="I28" s="133">
        <f>IFERROR(H28*D24,"–")</f>
        <v>0.95</v>
      </c>
      <c r="J28" s="116"/>
      <c r="K28" s="2"/>
    </row>
    <row r="29" spans="1:11" ht="15.95" customHeight="1" x14ac:dyDescent="0.2">
      <c r="A29" s="2"/>
    </row>
    <row r="31" spans="1:11" ht="17.25" customHeight="1" x14ac:dyDescent="0.2">
      <c r="A31" s="2"/>
    </row>
    <row r="32" spans="1:11" ht="18" customHeight="1" x14ac:dyDescent="0.2">
      <c r="A32" s="1"/>
    </row>
    <row r="33" spans="1:1" ht="18" customHeight="1" x14ac:dyDescent="0.2">
      <c r="A33" s="1"/>
    </row>
    <row r="34" spans="1:1" ht="18" customHeight="1" x14ac:dyDescent="0.2">
      <c r="A34" s="1"/>
    </row>
    <row r="35" spans="1:1" ht="18" customHeight="1" x14ac:dyDescent="0.2">
      <c r="A35" s="1"/>
    </row>
    <row r="36" spans="1:1" ht="18" customHeight="1" x14ac:dyDescent="0.2">
      <c r="A36" s="1"/>
    </row>
    <row r="37" spans="1:1" ht="18" customHeight="1" x14ac:dyDescent="0.2">
      <c r="A37" s="1"/>
    </row>
    <row r="38" spans="1:1" ht="18" customHeight="1" x14ac:dyDescent="0.2">
      <c r="A38" s="1"/>
    </row>
    <row r="39" spans="1:1" ht="18" customHeight="1" x14ac:dyDescent="0.2">
      <c r="A39" s="1"/>
    </row>
    <row r="40" spans="1:1" ht="18" customHeight="1" x14ac:dyDescent="0.2">
      <c r="A40" s="1"/>
    </row>
    <row r="41" spans="1:1" ht="18" customHeight="1" x14ac:dyDescent="0.2">
      <c r="A41" s="1"/>
    </row>
    <row r="42" spans="1:1" ht="18" customHeight="1" x14ac:dyDescent="0.2">
      <c r="A42" s="1"/>
    </row>
    <row r="43" spans="1:1" ht="18" customHeight="1" x14ac:dyDescent="0.2">
      <c r="A43" s="1"/>
    </row>
    <row r="44" spans="1:1" ht="18" customHeight="1" x14ac:dyDescent="0.2">
      <c r="A44" s="1"/>
    </row>
    <row r="45" spans="1:1" ht="18" customHeight="1" x14ac:dyDescent="0.2">
      <c r="A45" s="1"/>
    </row>
    <row r="46" spans="1:1" ht="18" customHeight="1" x14ac:dyDescent="0.2">
      <c r="A46" s="1"/>
    </row>
    <row r="47" spans="1:1" ht="18" customHeight="1" x14ac:dyDescent="0.2">
      <c r="A47" s="1"/>
    </row>
    <row r="48" spans="1:1" ht="18" customHeight="1" x14ac:dyDescent="0.2">
      <c r="A48" s="1"/>
    </row>
    <row r="49" spans="1:1" ht="18" customHeight="1" x14ac:dyDescent="0.2">
      <c r="A49" s="1"/>
    </row>
    <row r="50" spans="1:1" ht="18" customHeight="1" x14ac:dyDescent="0.2">
      <c r="A50" s="1"/>
    </row>
    <row r="51" spans="1:1" ht="18" customHeight="1" x14ac:dyDescent="0.2">
      <c r="A51" s="1"/>
    </row>
    <row r="52" spans="1:1" ht="18" customHeight="1" x14ac:dyDescent="0.2">
      <c r="A52" s="1"/>
    </row>
    <row r="53" spans="1:1" ht="18" customHeight="1" x14ac:dyDescent="0.2">
      <c r="A53" s="1"/>
    </row>
    <row r="54" spans="1:1" ht="18" customHeight="1" x14ac:dyDescent="0.2">
      <c r="A54" s="1"/>
    </row>
    <row r="55" spans="1:1" ht="18" customHeight="1" x14ac:dyDescent="0.2">
      <c r="A55" s="1"/>
    </row>
    <row r="56" spans="1:1" ht="18" customHeight="1" x14ac:dyDescent="0.2">
      <c r="A56" s="1"/>
    </row>
    <row r="57" spans="1:1" ht="18" customHeight="1" x14ac:dyDescent="0.2">
      <c r="A57" s="1"/>
    </row>
    <row r="58" spans="1:1" ht="18" customHeight="1" x14ac:dyDescent="0.2">
      <c r="A58" s="1"/>
    </row>
    <row r="59" spans="1:1" ht="18" customHeight="1" x14ac:dyDescent="0.2">
      <c r="A59" s="1"/>
    </row>
    <row r="60" spans="1:1" ht="18" customHeight="1" x14ac:dyDescent="0.2">
      <c r="A60" s="1"/>
    </row>
    <row r="61" spans="1:1" ht="18" customHeight="1" x14ac:dyDescent="0.2">
      <c r="A61" s="1"/>
    </row>
    <row r="62" spans="1:1" ht="18" customHeight="1" x14ac:dyDescent="0.2">
      <c r="A62" s="1"/>
    </row>
    <row r="63" spans="1:1" ht="18" customHeight="1" x14ac:dyDescent="0.2">
      <c r="A63" s="1"/>
    </row>
    <row r="64" spans="1:1" ht="18" customHeight="1" x14ac:dyDescent="0.2">
      <c r="A64" s="1"/>
    </row>
    <row r="65" spans="1:1" ht="18" customHeight="1" x14ac:dyDescent="0.2">
      <c r="A65" s="1"/>
    </row>
    <row r="66" spans="1:1" ht="18" customHeight="1" x14ac:dyDescent="0.2">
      <c r="A66" s="1"/>
    </row>
    <row r="67" spans="1:1" ht="18" customHeight="1" x14ac:dyDescent="0.2">
      <c r="A67" s="1"/>
    </row>
    <row r="68" spans="1:1" ht="18" customHeight="1" x14ac:dyDescent="0.2">
      <c r="A68" s="1"/>
    </row>
    <row r="69" spans="1:1" ht="18" customHeight="1" x14ac:dyDescent="0.2">
      <c r="A69" s="1"/>
    </row>
    <row r="70" spans="1:1" ht="18" customHeight="1" x14ac:dyDescent="0.2">
      <c r="A70" s="1"/>
    </row>
    <row r="71" spans="1:1" ht="18" customHeight="1" x14ac:dyDescent="0.2">
      <c r="A71" s="1"/>
    </row>
    <row r="72" spans="1:1" ht="18" customHeight="1" x14ac:dyDescent="0.2">
      <c r="A72" s="1"/>
    </row>
    <row r="73" spans="1:1" ht="18" customHeight="1" x14ac:dyDescent="0.2">
      <c r="A73" s="1"/>
    </row>
    <row r="74" spans="1:1" ht="18" customHeight="1" x14ac:dyDescent="0.2">
      <c r="A74" s="1"/>
    </row>
    <row r="75" spans="1:1" ht="18" customHeight="1" x14ac:dyDescent="0.2">
      <c r="A75" s="1"/>
    </row>
    <row r="76" spans="1:1" ht="18" customHeight="1" x14ac:dyDescent="0.2">
      <c r="A76" s="1"/>
    </row>
    <row r="77" spans="1:1" ht="36" customHeight="1" x14ac:dyDescent="0.2">
      <c r="A77" s="1"/>
    </row>
    <row r="78" spans="1:1" ht="15.75" customHeight="1" x14ac:dyDescent="0.2">
      <c r="A78" s="1"/>
    </row>
    <row r="79" spans="1:1" ht="15.75" customHeight="1" x14ac:dyDescent="0.2">
      <c r="A79" s="1"/>
    </row>
    <row r="80" spans="1:1" ht="15.75" customHeight="1" x14ac:dyDescent="0.2">
      <c r="A80" s="1"/>
    </row>
    <row r="81" spans="1:10" ht="15.75" customHeight="1" x14ac:dyDescent="0.2">
      <c r="A81" s="1"/>
    </row>
    <row r="82" spans="1:10" ht="15.75" customHeight="1" x14ac:dyDescent="0.2">
      <c r="A82" s="1"/>
    </row>
    <row r="83" spans="1:10" ht="15.75" customHeight="1" x14ac:dyDescent="0.2">
      <c r="A83" s="1"/>
    </row>
    <row r="84" spans="1:10" ht="15.75" customHeight="1" x14ac:dyDescent="0.2">
      <c r="A84" s="1"/>
    </row>
    <row r="85" spans="1:10" ht="15" customHeight="1" x14ac:dyDescent="0.2">
      <c r="A85" s="1"/>
    </row>
    <row r="86" spans="1:10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 ht="1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 ht="1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 ht="1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 ht="1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 ht="1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 ht="1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 ht="1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 ht="1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 ht="1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ht="1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ht="1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ht="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ht="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ht="1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ht="1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 ht="1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 ht="1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 ht="1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 ht="1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 ht="1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ht="1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ht="1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ht="1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ht="1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ht="1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ht="1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ht="1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ht="1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ht="1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ht="1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ht="1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ht="1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ht="1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ht="1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ht="1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ht="1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ht="1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ht="1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 ht="1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 ht="1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 ht="1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ht="1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 ht="1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 ht="1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 ht="1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 ht="1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 ht="1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 ht="1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 ht="1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 ht="1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 ht="1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 ht="1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 ht="1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 ht="1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 ht="1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 ht="1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 ht="1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 ht="1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 ht="1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 ht="1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 ht="1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 ht="1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 ht="1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 ht="1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 ht="1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 ht="1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 ht="1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 ht="1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 ht="1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 ht="1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 ht="1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 ht="1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 ht="1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spans="1:10" ht="1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</row>
    <row r="173" spans="1:10" ht="1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</row>
    <row r="174" spans="1:10" ht="1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</row>
    <row r="175" spans="1:10" ht="1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</row>
    <row r="176" spans="1:10" ht="1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</row>
    <row r="177" spans="1:10" ht="1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</row>
    <row r="178" spans="1:10" ht="1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</row>
    <row r="179" spans="1:10" ht="1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</row>
    <row r="180" spans="1:10" ht="1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</row>
    <row r="181" spans="1:10" ht="1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</row>
    <row r="182" spans="1:10" ht="1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</row>
    <row r="183" spans="1:10" ht="1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</row>
    <row r="184" spans="1:10" ht="1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spans="1:10" ht="1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</row>
    <row r="186" spans="1:10" ht="1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</row>
    <row r="187" spans="1:10" ht="1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</row>
    <row r="188" spans="1:10" ht="1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</row>
    <row r="189" spans="1:10" ht="1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</row>
    <row r="190" spans="1:10" ht="1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</row>
    <row r="191" spans="1:10" ht="1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</row>
    <row r="192" spans="1:10" ht="1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</row>
    <row r="193" spans="1:10" ht="1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</row>
    <row r="194" spans="1:10" ht="1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</row>
    <row r="195" spans="1:10" ht="1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1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</row>
    <row r="197" spans="1:10" ht="1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</row>
    <row r="198" spans="1:10" ht="1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</row>
    <row r="199" spans="1:10" ht="1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</row>
    <row r="200" spans="1:10" ht="1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</row>
    <row r="201" spans="1:10" ht="1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</row>
    <row r="202" spans="1:10" ht="1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</row>
    <row r="203" spans="1:10" ht="1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</row>
    <row r="204" spans="1:10" ht="1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</row>
    <row r="205" spans="1:10" ht="1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</row>
    <row r="206" spans="1:10" ht="1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</row>
    <row r="207" spans="1:10" ht="1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</row>
    <row r="208" spans="1:10" ht="1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1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1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1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1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1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1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1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1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1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1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1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1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1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1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1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1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1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1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1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1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1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1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1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1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1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1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1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1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1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1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1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1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1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</row>
    <row r="243" spans="1:10" ht="1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</row>
    <row r="244" spans="1:10" ht="1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</row>
    <row r="245" spans="1:10" ht="1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</row>
    <row r="246" spans="1:10" ht="1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</row>
    <row r="247" spans="1:10" ht="1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</row>
    <row r="248" spans="1:10" ht="1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</row>
    <row r="249" spans="1:10" ht="1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</row>
    <row r="250" spans="1:10" ht="1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</row>
    <row r="251" spans="1:10" ht="1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</row>
    <row r="252" spans="1:10" ht="1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</row>
    <row r="253" spans="1:10" ht="1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</row>
    <row r="254" spans="1:10" ht="1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 ht="1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1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1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1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1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1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1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1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1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1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1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1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1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1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1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1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1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1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1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1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1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1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1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1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1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1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1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1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1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1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1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1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1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</row>
    <row r="288" spans="1:10" ht="1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</row>
    <row r="289" spans="1:10" ht="1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</row>
    <row r="290" spans="1:10" ht="1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</row>
    <row r="291" spans="1:10" ht="1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</row>
    <row r="292" spans="1:10" ht="1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</row>
    <row r="293" spans="1:10" ht="1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</row>
    <row r="294" spans="1:10" ht="1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</row>
    <row r="295" spans="1:10" ht="1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</row>
    <row r="296" spans="1:10" ht="1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</row>
    <row r="297" spans="1:10" ht="1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</row>
    <row r="298" spans="1:10" ht="1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</row>
    <row r="299" spans="1:10" ht="1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</row>
    <row r="300" spans="1:10" ht="1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</row>
    <row r="301" spans="1:10" ht="1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1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1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1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1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1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1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1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1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1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1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1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1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1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1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1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1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1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1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1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1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1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1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1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1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1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1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1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1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1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1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1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</row>
    <row r="333" spans="1:10" ht="1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</row>
    <row r="334" spans="1:10" ht="1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</row>
    <row r="335" spans="1:10" ht="1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</row>
    <row r="336" spans="1:10" ht="1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</row>
    <row r="337" spans="1:10" ht="1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</row>
    <row r="338" spans="1:10" ht="1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</row>
    <row r="339" spans="1:10" ht="1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</row>
    <row r="340" spans="1:10" ht="1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</row>
    <row r="341" spans="1:10" ht="1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</row>
    <row r="342" spans="1:10" ht="1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</row>
    <row r="343" spans="1:10" ht="1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</row>
    <row r="344" spans="1:10" ht="1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</row>
    <row r="345" spans="1:10" ht="1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</row>
    <row r="346" spans="1:10" ht="1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</row>
    <row r="347" spans="1:10" ht="1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</row>
    <row r="348" spans="1:10" ht="1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</row>
    <row r="349" spans="1:10" ht="1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</row>
    <row r="350" spans="1:10" ht="1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</row>
    <row r="351" spans="1:10" ht="1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</row>
    <row r="352" spans="1:10" ht="1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</row>
    <row r="353" spans="1:10" ht="1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</row>
    <row r="354" spans="1:10" ht="1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</row>
    <row r="355" spans="1:10" ht="1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</row>
    <row r="356" spans="1:10" ht="1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</row>
    <row r="357" spans="1:10" ht="1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</row>
    <row r="358" spans="1:10" ht="1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</row>
    <row r="359" spans="1:10" ht="1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</row>
    <row r="360" spans="1:10" ht="1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</row>
    <row r="361" spans="1:10" ht="1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</row>
    <row r="362" spans="1:10" ht="1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</row>
    <row r="363" spans="1:10" ht="1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</row>
    <row r="364" spans="1:10" ht="1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</row>
    <row r="365" spans="1:10" ht="1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</row>
    <row r="366" spans="1:10" ht="1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</row>
    <row r="367" spans="1:10" ht="1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</row>
    <row r="368" spans="1:10" ht="1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</row>
    <row r="369" spans="1:10" ht="1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</row>
    <row r="370" spans="1:10" ht="1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</row>
    <row r="371" spans="1:10" ht="1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</row>
    <row r="372" spans="1:10" ht="1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</row>
    <row r="373" spans="1:10" ht="1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</row>
    <row r="374" spans="1:10" ht="1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</row>
    <row r="375" spans="1:10" ht="1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</row>
    <row r="376" spans="1:10" ht="1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</row>
    <row r="377" spans="1:10" ht="1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</row>
    <row r="378" spans="1:10" ht="1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</row>
    <row r="379" spans="1:10" ht="1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</row>
    <row r="380" spans="1:10" ht="1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</row>
    <row r="381" spans="1:10" ht="1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</row>
    <row r="382" spans="1:10" ht="1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</row>
    <row r="383" spans="1:10" ht="1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</row>
    <row r="384" spans="1:10" ht="1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</row>
    <row r="385" spans="1:10" ht="1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</row>
    <row r="386" spans="1:10" ht="1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</row>
    <row r="387" spans="1:10" ht="1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</row>
    <row r="388" spans="1:10" ht="1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</row>
    <row r="389" spans="1:10" ht="1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</row>
    <row r="390" spans="1:10" ht="1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</row>
    <row r="391" spans="1:10" ht="1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</row>
    <row r="392" spans="1:10" ht="1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</row>
    <row r="393" spans="1:10" ht="1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</row>
    <row r="394" spans="1:10" ht="1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</row>
    <row r="395" spans="1:10" ht="1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</row>
    <row r="396" spans="1:10" ht="1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</row>
    <row r="397" spans="1:10" ht="1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</row>
    <row r="398" spans="1:10" ht="1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</row>
    <row r="399" spans="1:10" ht="1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</row>
    <row r="400" spans="1:10" ht="1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</row>
    <row r="401" spans="1:10" ht="1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</row>
    <row r="402" spans="1:10" ht="1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</row>
    <row r="403" spans="1:10" ht="1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</row>
    <row r="404" spans="1:10" ht="1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</row>
    <row r="405" spans="1:10" ht="1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</row>
    <row r="406" spans="1:10" ht="1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</row>
    <row r="407" spans="1:10" ht="1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</row>
    <row r="408" spans="1:10" ht="1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</row>
    <row r="409" spans="1:10" ht="1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</row>
    <row r="410" spans="1:10" ht="1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</row>
    <row r="411" spans="1:10" ht="1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</row>
    <row r="412" spans="1:10" ht="1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</row>
    <row r="413" spans="1:10" ht="1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</row>
    <row r="414" spans="1:10" ht="1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</row>
    <row r="415" spans="1:10" ht="1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</row>
    <row r="416" spans="1:10" ht="1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</row>
    <row r="417" spans="1:10" ht="1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</row>
    <row r="418" spans="1:10" ht="1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</row>
    <row r="419" spans="1:10" ht="1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</row>
    <row r="420" spans="1:10" ht="1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</row>
    <row r="421" spans="1:10" ht="1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</row>
    <row r="422" spans="1:10" ht="1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</row>
    <row r="423" spans="1:10" ht="1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</row>
    <row r="424" spans="1:10" ht="1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</row>
    <row r="425" spans="1:10" ht="1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</row>
    <row r="426" spans="1:10" ht="1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</row>
    <row r="427" spans="1:10" ht="1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</row>
    <row r="428" spans="1:10" ht="1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</row>
    <row r="429" spans="1:10" ht="1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</row>
    <row r="430" spans="1:10" ht="1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</row>
    <row r="431" spans="1:10" ht="1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</row>
    <row r="432" spans="1:10" ht="1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</row>
    <row r="433" spans="1:10" ht="1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</row>
    <row r="434" spans="1:10" ht="1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</row>
    <row r="435" spans="1:10" ht="1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</row>
    <row r="436" spans="1:10" ht="1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</row>
    <row r="437" spans="1:10" ht="1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</row>
    <row r="438" spans="1:10" ht="1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</row>
    <row r="439" spans="1:10" ht="1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</row>
    <row r="440" spans="1:10" ht="1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</row>
    <row r="441" spans="1:10" ht="1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</row>
    <row r="442" spans="1:10" ht="1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</row>
    <row r="443" spans="1:10" ht="1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</row>
    <row r="444" spans="1:10" ht="1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</row>
    <row r="445" spans="1:10" ht="1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</row>
    <row r="446" spans="1:10" ht="1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</row>
    <row r="447" spans="1:10" ht="1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</row>
    <row r="448" spans="1:10" ht="1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</row>
    <row r="449" spans="1:10" ht="1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</row>
    <row r="450" spans="1:10" ht="1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</row>
    <row r="451" spans="1:10" ht="1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</row>
    <row r="452" spans="1:10" ht="1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</row>
    <row r="453" spans="1:10" ht="1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</row>
    <row r="454" spans="1:10" ht="1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</row>
    <row r="455" spans="1:10" ht="1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</row>
    <row r="456" spans="1:10" ht="1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</row>
    <row r="457" spans="1:10" ht="1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</row>
    <row r="458" spans="1:10" ht="1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</row>
    <row r="459" spans="1:10" ht="1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</row>
    <row r="460" spans="1:10" ht="1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</row>
    <row r="461" spans="1:10" ht="1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</row>
    <row r="462" spans="1:10" ht="1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</row>
    <row r="463" spans="1:10" ht="1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</row>
    <row r="464" spans="1:10" ht="1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</row>
    <row r="465" spans="1:10" ht="1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</row>
    <row r="466" spans="1:10" ht="1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</row>
    <row r="467" spans="1:10" ht="1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</row>
    <row r="468" spans="1:10" ht="1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</row>
    <row r="469" spans="1:10" ht="1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</row>
    <row r="470" spans="1:10" ht="1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</row>
    <row r="471" spans="1:10" ht="1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</row>
    <row r="472" spans="1:10" ht="1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</row>
    <row r="473" spans="1:10" ht="1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</row>
    <row r="474" spans="1:10" ht="1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</row>
    <row r="475" spans="1:10" ht="1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</row>
    <row r="476" spans="1:10" ht="1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</row>
    <row r="477" spans="1:10" ht="1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</row>
    <row r="478" spans="1:10" ht="1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</row>
    <row r="479" spans="1:10" ht="1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</row>
    <row r="480" spans="1:10" ht="1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</row>
    <row r="481" spans="1:10" ht="1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</row>
    <row r="482" spans="1:10" ht="1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</row>
    <row r="483" spans="1:10" ht="1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</row>
    <row r="484" spans="1:10" ht="1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</row>
    <row r="485" spans="1:10" ht="1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</row>
    <row r="486" spans="1:10" ht="1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</row>
    <row r="487" spans="1:10" ht="1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</row>
    <row r="488" spans="1:10" ht="1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</row>
    <row r="489" spans="1:10" ht="1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</row>
    <row r="490" spans="1:10" ht="1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</row>
    <row r="491" spans="1:10" ht="1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</row>
    <row r="492" spans="1:10" ht="1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</row>
    <row r="493" spans="1:10" ht="1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</row>
    <row r="494" spans="1:10" ht="1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</row>
    <row r="495" spans="1:10" ht="1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</row>
    <row r="496" spans="1:10" ht="1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</row>
    <row r="497" spans="1:10" ht="1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</row>
    <row r="498" spans="1:10" ht="1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</row>
    <row r="499" spans="1:10" ht="1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</row>
    <row r="500" spans="1:10" ht="1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</row>
    <row r="501" spans="1:10" ht="1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</row>
    <row r="502" spans="1:10" ht="1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</row>
    <row r="503" spans="1:10" ht="1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</row>
    <row r="504" spans="1:10" ht="1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</row>
    <row r="505" spans="1:10" ht="1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</row>
    <row r="506" spans="1:10" ht="1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</row>
    <row r="507" spans="1:10" ht="1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</row>
    <row r="508" spans="1:10" ht="1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</row>
    <row r="509" spans="1:10" ht="1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</row>
    <row r="510" spans="1:10" ht="1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</row>
    <row r="511" spans="1:10" ht="1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</row>
    <row r="512" spans="1:10" ht="1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</row>
    <row r="513" spans="1:10" ht="1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</row>
    <row r="514" spans="1:10" ht="1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</row>
    <row r="515" spans="1:10" ht="1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</row>
    <row r="516" spans="1:10" ht="1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</row>
    <row r="517" spans="1:10" ht="1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</row>
    <row r="518" spans="1:10" ht="1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</row>
    <row r="519" spans="1:10" ht="1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</row>
    <row r="520" spans="1:10" ht="1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</row>
    <row r="521" spans="1:10" ht="1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</row>
    <row r="522" spans="1:10" ht="1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</row>
    <row r="523" spans="1:10" ht="1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</row>
    <row r="524" spans="1:10" ht="1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</row>
    <row r="525" spans="1:10" ht="1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</row>
    <row r="526" spans="1:10" ht="1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</row>
    <row r="527" spans="1:10" ht="1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</row>
    <row r="528" spans="1:10" ht="1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</row>
    <row r="529" spans="1:10" ht="1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</row>
    <row r="530" spans="1:10" ht="1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</row>
    <row r="531" spans="1:10" ht="1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</row>
    <row r="532" spans="1:10" ht="1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</row>
    <row r="533" spans="1:10" ht="1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</row>
    <row r="534" spans="1:10" ht="1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</row>
    <row r="535" spans="1:10" ht="1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</row>
    <row r="536" spans="1:10" ht="1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</row>
    <row r="537" spans="1:10" ht="1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</row>
    <row r="538" spans="1:10" ht="1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</row>
    <row r="539" spans="1:10" ht="1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</row>
    <row r="540" spans="1:10" ht="1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</row>
    <row r="541" spans="1:10" ht="1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</row>
    <row r="542" spans="1:10" ht="1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</row>
    <row r="543" spans="1:10" ht="1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</row>
    <row r="544" spans="1:10" ht="1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</row>
    <row r="545" spans="1:10" ht="1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</row>
    <row r="546" spans="1:10" ht="1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</row>
    <row r="547" spans="1:10" ht="1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</row>
    <row r="548" spans="1:10" ht="1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</row>
    <row r="549" spans="1:10" ht="1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</row>
    <row r="550" spans="1:10" ht="1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</row>
    <row r="551" spans="1:10" ht="1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</row>
    <row r="552" spans="1:10" ht="1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</row>
    <row r="553" spans="1:10" ht="1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</row>
    <row r="554" spans="1:10" ht="1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</row>
    <row r="555" spans="1:10" ht="1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</row>
    <row r="556" spans="1:10" ht="1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</row>
    <row r="557" spans="1:10" ht="1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</row>
    <row r="558" spans="1:10" ht="1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</row>
    <row r="559" spans="1:10" ht="1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</row>
    <row r="560" spans="1:10" ht="1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</row>
    <row r="561" spans="1:10" ht="1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</row>
    <row r="562" spans="1:10" ht="1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</row>
    <row r="563" spans="1:10" ht="1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</row>
    <row r="564" spans="1:10" ht="1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</row>
    <row r="565" spans="1:10" ht="1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</row>
    <row r="566" spans="1:10" ht="1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</row>
    <row r="567" spans="1:10" ht="1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</row>
    <row r="568" spans="1:10" ht="1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</row>
    <row r="569" spans="1:10" ht="1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</row>
    <row r="570" spans="1:10" ht="1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</row>
    <row r="571" spans="1:10" ht="1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</row>
    <row r="572" spans="1:10" ht="1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</row>
    <row r="573" spans="1:10" ht="1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</row>
    <row r="574" spans="1:10" ht="1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</row>
    <row r="575" spans="1:10" ht="1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</row>
    <row r="576" spans="1:10" ht="1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</row>
    <row r="577" spans="1:10" ht="1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</row>
    <row r="578" spans="1:10" ht="1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</row>
    <row r="579" spans="1:10" ht="1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</row>
    <row r="580" spans="1:10" ht="1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</row>
    <row r="581" spans="1:10" ht="1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</row>
    <row r="582" spans="1:10" ht="1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</row>
    <row r="583" spans="1:10" ht="1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</row>
    <row r="584" spans="1:10" ht="1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</row>
    <row r="585" spans="1:10" ht="1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</row>
    <row r="586" spans="1:10" ht="1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</row>
    <row r="587" spans="1:10" ht="1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</row>
    <row r="588" spans="1:10" ht="1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</row>
    <row r="589" spans="1:10" ht="1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</row>
    <row r="590" spans="1:10" ht="1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</row>
    <row r="591" spans="1:10" ht="1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</row>
    <row r="592" spans="1:10" ht="1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</row>
    <row r="593" spans="1:10" ht="1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</row>
    <row r="594" spans="1:10" ht="1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</row>
    <row r="595" spans="1:10" ht="1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</row>
    <row r="596" spans="1:10" ht="1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</row>
    <row r="597" spans="1:10" ht="1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</row>
    <row r="598" spans="1:10" ht="1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</row>
    <row r="599" spans="1:10" ht="1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</row>
    <row r="600" spans="1:10" ht="1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</row>
    <row r="601" spans="1:10" ht="1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</row>
    <row r="602" spans="1:10" ht="1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</row>
    <row r="603" spans="1:10" ht="1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</row>
    <row r="604" spans="1:10" ht="1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</row>
    <row r="605" spans="1:10" ht="1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</row>
    <row r="606" spans="1:10" ht="1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</row>
    <row r="607" spans="1:10" ht="1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</row>
    <row r="608" spans="1:10" ht="1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</row>
    <row r="609" spans="1:10" ht="1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</row>
    <row r="610" spans="1:10" ht="1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</row>
    <row r="611" spans="1:10" ht="1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</row>
    <row r="612" spans="1:10" ht="1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</row>
    <row r="613" spans="1:10" ht="1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</row>
    <row r="614" spans="1:10" ht="1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</row>
    <row r="615" spans="1:10" ht="1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</row>
    <row r="616" spans="1:10" ht="1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</row>
    <row r="617" spans="1:10" ht="1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</row>
    <row r="618" spans="1:10" ht="1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</row>
    <row r="619" spans="1:10" ht="1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</row>
    <row r="620" spans="1:10" ht="1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</row>
    <row r="621" spans="1:10" ht="1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</row>
    <row r="622" spans="1:10" ht="1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</row>
    <row r="623" spans="1:10" ht="1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</row>
    <row r="624" spans="1:10" ht="1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</row>
    <row r="625" spans="1:10" ht="1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</row>
    <row r="626" spans="1:10" ht="1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</row>
    <row r="627" spans="1:10" ht="1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</row>
    <row r="628" spans="1:10" ht="1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</row>
    <row r="629" spans="1:10" ht="1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</row>
    <row r="630" spans="1:10" ht="1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</row>
    <row r="631" spans="1:10" ht="1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</row>
    <row r="632" spans="1:10" ht="1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</row>
    <row r="633" spans="1:10" ht="1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</row>
    <row r="634" spans="1:10" ht="1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</row>
    <row r="635" spans="1:10" ht="1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</row>
    <row r="636" spans="1:10" ht="1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</row>
    <row r="637" spans="1:10" ht="1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</row>
    <row r="638" spans="1:10" ht="1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</row>
    <row r="639" spans="1:10" ht="1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</row>
    <row r="640" spans="1:10" ht="1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</row>
    <row r="641" spans="1:10" ht="1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</row>
    <row r="642" spans="1:10" ht="1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</row>
    <row r="643" spans="1:10" ht="1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</row>
    <row r="644" spans="1:10" ht="1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</row>
    <row r="645" spans="1:10" ht="1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</row>
    <row r="646" spans="1:10" ht="1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</row>
    <row r="647" spans="1:10" ht="1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</row>
    <row r="648" spans="1:10" ht="1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</row>
    <row r="649" spans="1:10" ht="1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</row>
    <row r="650" spans="1:10" ht="1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</row>
    <row r="651" spans="1:10" ht="1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</row>
    <row r="652" spans="1:10" ht="1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</row>
    <row r="653" spans="1:10" ht="1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</row>
    <row r="654" spans="1:10" ht="1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</row>
    <row r="655" spans="1:10" ht="1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</row>
    <row r="656" spans="1:10" ht="1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</row>
    <row r="657" spans="1:10" ht="1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</row>
    <row r="658" spans="1:10" ht="1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</row>
    <row r="659" spans="1:10" ht="1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</row>
    <row r="660" spans="1:10" ht="1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</row>
    <row r="661" spans="1:10" ht="1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</row>
    <row r="662" spans="1:10" ht="1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</row>
    <row r="663" spans="1:10" ht="1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</row>
    <row r="664" spans="1:10" ht="1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</row>
    <row r="665" spans="1:10" ht="1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</row>
    <row r="666" spans="1:10" ht="1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</row>
    <row r="667" spans="1:10" ht="1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</row>
    <row r="668" spans="1:10" ht="1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</row>
    <row r="669" spans="1:10" ht="1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</row>
    <row r="670" spans="1:10" ht="1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</row>
    <row r="671" spans="1:10" ht="1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</row>
    <row r="672" spans="1:10" ht="1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</row>
    <row r="673" spans="1:10" ht="1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</row>
    <row r="674" spans="1:10" ht="1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</row>
    <row r="675" spans="1:10" ht="1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</row>
    <row r="676" spans="1:10" ht="1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</row>
    <row r="677" spans="1:10" ht="1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</row>
    <row r="678" spans="1:10" ht="1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</row>
    <row r="679" spans="1:10" ht="1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</row>
    <row r="680" spans="1:10" ht="1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</row>
    <row r="681" spans="1:10" ht="1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</row>
    <row r="682" spans="1:10" ht="1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</row>
    <row r="683" spans="1:10" ht="1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</row>
    <row r="684" spans="1:10" ht="1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</row>
    <row r="685" spans="1:10" ht="1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</row>
    <row r="686" spans="1:10" ht="1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</row>
    <row r="687" spans="1:10" ht="1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</row>
    <row r="688" spans="1:10" ht="1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</row>
    <row r="689" spans="1:10" ht="1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</row>
    <row r="690" spans="1:10" ht="1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</row>
    <row r="691" spans="1:10" ht="1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</row>
    <row r="692" spans="1:10" ht="1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</row>
    <row r="693" spans="1:10" ht="1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</row>
    <row r="694" spans="1:10" ht="1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</row>
    <row r="695" spans="1:10" ht="1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</row>
    <row r="696" spans="1:10" ht="1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</row>
    <row r="697" spans="1:10" ht="1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</row>
    <row r="698" spans="1:10" ht="1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</row>
    <row r="699" spans="1:10" ht="1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</row>
    <row r="700" spans="1:10" ht="1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</row>
    <row r="701" spans="1:10" ht="1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</row>
    <row r="702" spans="1:10" ht="1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</row>
    <row r="703" spans="1:10" ht="1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</row>
    <row r="704" spans="1:10" ht="1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</row>
    <row r="705" spans="1:10" ht="1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</row>
    <row r="706" spans="1:10" ht="1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</row>
    <row r="707" spans="1:10" ht="1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</row>
    <row r="708" spans="1:10" ht="1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</row>
    <row r="709" spans="1:10" ht="1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</row>
    <row r="710" spans="1:10" ht="1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</row>
    <row r="711" spans="1:10" ht="1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</row>
    <row r="712" spans="1:10" ht="1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</row>
    <row r="713" spans="1:10" ht="1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</row>
    <row r="714" spans="1:10" ht="1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</row>
    <row r="715" spans="1:10" ht="1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</row>
    <row r="716" spans="1:10" ht="1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</row>
    <row r="717" spans="1:10" ht="1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</row>
    <row r="718" spans="1:10" ht="1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</row>
    <row r="719" spans="1:10" ht="1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</row>
    <row r="720" spans="1:10" ht="1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</row>
    <row r="721" spans="1:10" ht="1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</row>
    <row r="722" spans="1:10" ht="1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</row>
    <row r="723" spans="1:10" ht="1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</row>
    <row r="724" spans="1:10" ht="1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</row>
    <row r="725" spans="1:10" ht="1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</row>
    <row r="726" spans="1:10" ht="1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</row>
    <row r="727" spans="1:10" ht="1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</row>
    <row r="728" spans="1:10" ht="1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</row>
    <row r="729" spans="1:10" ht="1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</row>
    <row r="730" spans="1:10" ht="1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</row>
    <row r="731" spans="1:10" ht="1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</row>
    <row r="732" spans="1:10" ht="1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</row>
    <row r="733" spans="1:10" ht="1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</row>
    <row r="734" spans="1:10" ht="1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</row>
    <row r="735" spans="1:10" ht="1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</row>
    <row r="736" spans="1:10" ht="1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</row>
    <row r="737" spans="1:10" ht="1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</row>
    <row r="738" spans="1:10" ht="1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</row>
    <row r="739" spans="1:10" ht="1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</row>
    <row r="740" spans="1:10" ht="1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</row>
    <row r="741" spans="1:10" ht="1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</row>
    <row r="742" spans="1:10" ht="1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</row>
    <row r="743" spans="1:10" ht="1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</row>
    <row r="744" spans="1:10" ht="1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</row>
    <row r="745" spans="1:10" ht="1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</row>
    <row r="746" spans="1:10" ht="1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</row>
    <row r="747" spans="1:10" ht="1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</row>
    <row r="748" spans="1:10" ht="1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</row>
    <row r="749" spans="1:10" ht="1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</row>
    <row r="750" spans="1:10" ht="1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</row>
    <row r="751" spans="1:10" ht="1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</row>
    <row r="752" spans="1:10" ht="1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</row>
    <row r="753" spans="1:10" ht="1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</row>
    <row r="754" spans="1:10" ht="1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</row>
    <row r="755" spans="1:10" ht="1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</row>
    <row r="756" spans="1:10" ht="1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</row>
    <row r="757" spans="1:10" ht="1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</row>
    <row r="758" spans="1:10" ht="1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</row>
    <row r="759" spans="1:10" ht="1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</row>
    <row r="760" spans="1:10" ht="1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</row>
    <row r="761" spans="1:10" ht="1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</row>
    <row r="762" spans="1:10" ht="1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</row>
    <row r="763" spans="1:10" ht="1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</row>
    <row r="764" spans="1:10" ht="1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</row>
    <row r="765" spans="1:10" ht="1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</row>
    <row r="766" spans="1:10" ht="1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</row>
    <row r="767" spans="1:10" ht="1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</row>
    <row r="768" spans="1:10" ht="1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</row>
    <row r="769" spans="1:10" ht="1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</row>
    <row r="770" spans="1:10" ht="1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</row>
    <row r="771" spans="1:10" ht="1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</row>
    <row r="772" spans="1:10" ht="1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</row>
    <row r="773" spans="1:10" ht="1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</row>
    <row r="774" spans="1:10" ht="1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</row>
    <row r="775" spans="1:10" ht="1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</row>
    <row r="776" spans="1:10" ht="1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</row>
    <row r="777" spans="1:10" ht="1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</row>
    <row r="778" spans="1:10" ht="1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</row>
    <row r="779" spans="1:10" ht="1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</row>
    <row r="780" spans="1:10" ht="1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</row>
    <row r="781" spans="1:10" ht="1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</row>
    <row r="782" spans="1:10" ht="1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</row>
    <row r="783" spans="1:10" ht="1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</row>
    <row r="784" spans="1:10" ht="1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</row>
    <row r="785" spans="1:10" ht="1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</row>
    <row r="786" spans="1:10" ht="1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</row>
    <row r="787" spans="1:10" ht="1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</row>
    <row r="788" spans="1:10" ht="1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</row>
    <row r="789" spans="1:10" ht="1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</row>
    <row r="790" spans="1:10" ht="1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</row>
    <row r="791" spans="1:10" ht="1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</row>
    <row r="792" spans="1:10" ht="1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</row>
    <row r="793" spans="1:10" ht="1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</row>
    <row r="794" spans="1:10" ht="1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</row>
    <row r="795" spans="1:10" ht="1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</row>
    <row r="796" spans="1:10" ht="1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</row>
    <row r="797" spans="1:10" ht="1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</row>
    <row r="798" spans="1:10" ht="1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</row>
    <row r="799" spans="1:10" ht="1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</row>
    <row r="800" spans="1:10" ht="1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</row>
    <row r="801" spans="1:10" ht="1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</row>
    <row r="802" spans="1:10" ht="1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</row>
    <row r="803" spans="1:10" ht="1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</row>
    <row r="804" spans="1:10" ht="1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</row>
    <row r="805" spans="1:10" ht="1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</row>
    <row r="806" spans="1:10" ht="1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</row>
    <row r="807" spans="1:10" ht="1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</row>
    <row r="808" spans="1:10" ht="1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</row>
    <row r="809" spans="1:10" ht="1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</row>
    <row r="810" spans="1:10" ht="1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</row>
    <row r="811" spans="1:10" ht="1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</row>
    <row r="812" spans="1:10" ht="1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</row>
    <row r="813" spans="1:10" ht="1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</row>
    <row r="814" spans="1:10" ht="1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</row>
    <row r="815" spans="1:10" ht="1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</row>
    <row r="816" spans="1:10" ht="1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</row>
    <row r="817" spans="1:10" ht="1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</row>
    <row r="818" spans="1:10" ht="1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</row>
    <row r="819" spans="1:10" ht="1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</row>
    <row r="820" spans="1:10" ht="1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</row>
    <row r="821" spans="1:10" ht="1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</row>
    <row r="822" spans="1:10" ht="1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</row>
    <row r="823" spans="1:10" ht="1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</row>
    <row r="824" spans="1:10" ht="1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</row>
    <row r="825" spans="1:10" ht="1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</row>
    <row r="826" spans="1:10" ht="1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</row>
    <row r="827" spans="1:10" ht="1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</row>
    <row r="828" spans="1:10" ht="1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</row>
    <row r="829" spans="1:10" ht="1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</row>
    <row r="830" spans="1:10" ht="1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</row>
    <row r="831" spans="1:10" ht="1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</row>
    <row r="832" spans="1:10" ht="1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</row>
    <row r="833" spans="1:10" ht="1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</row>
    <row r="834" spans="1:10" ht="1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</row>
    <row r="835" spans="1:10" ht="1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</row>
    <row r="836" spans="1:10" ht="1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</row>
    <row r="837" spans="1:10" ht="1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</row>
    <row r="838" spans="1:10" ht="1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</row>
    <row r="839" spans="1:10" ht="1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</row>
    <row r="840" spans="1:10" ht="1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</row>
    <row r="841" spans="1:10" ht="1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</row>
    <row r="842" spans="1:10" ht="1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</row>
    <row r="843" spans="1:10" ht="1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</row>
    <row r="844" spans="1:10" ht="1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</row>
    <row r="845" spans="1:10" ht="1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</row>
    <row r="846" spans="1:10" ht="1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</row>
    <row r="847" spans="1:10" ht="1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</row>
    <row r="848" spans="1:10" ht="1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</row>
    <row r="849" spans="1:10" ht="1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</row>
    <row r="850" spans="1:10" ht="1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</row>
    <row r="851" spans="1:10" ht="1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</row>
    <row r="852" spans="1:10" ht="1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</row>
    <row r="853" spans="1:10" ht="1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</row>
    <row r="854" spans="1:10" ht="1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</row>
    <row r="855" spans="1:10" ht="1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</row>
    <row r="856" spans="1:10" ht="1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</row>
    <row r="857" spans="1:10" ht="1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</row>
    <row r="858" spans="1:10" ht="1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</row>
    <row r="859" spans="1:10" ht="1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</row>
    <row r="860" spans="1:10" ht="1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</row>
    <row r="861" spans="1:10" ht="1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</row>
    <row r="862" spans="1:10" ht="1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</row>
    <row r="863" spans="1:10" ht="1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</row>
    <row r="864" spans="1:10" ht="1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</row>
    <row r="865" spans="1:10" ht="1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</row>
    <row r="866" spans="1:10" ht="1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</row>
    <row r="867" spans="1:10" ht="1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</row>
    <row r="868" spans="1:10" ht="1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</row>
    <row r="869" spans="1:10" ht="1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</row>
    <row r="870" spans="1:10" ht="1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</row>
    <row r="871" spans="1:10" ht="1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</row>
    <row r="872" spans="1:10" ht="1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</row>
    <row r="873" spans="1:10" ht="1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</row>
    <row r="874" spans="1:10" ht="1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</row>
    <row r="875" spans="1:10" ht="1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</row>
    <row r="876" spans="1:10" ht="1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</row>
    <row r="877" spans="1:10" ht="1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</row>
    <row r="878" spans="1:10" ht="1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</row>
    <row r="879" spans="1:10" ht="1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</row>
    <row r="880" spans="1:10" ht="1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</row>
    <row r="881" spans="1:10" ht="1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</row>
    <row r="882" spans="1:10" ht="1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</row>
    <row r="883" spans="1:10" ht="1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</row>
    <row r="884" spans="1:10" ht="1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</row>
    <row r="885" spans="1:10" ht="1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</row>
    <row r="886" spans="1:10" ht="1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</row>
    <row r="887" spans="1:10" ht="1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</row>
    <row r="888" spans="1:10" ht="1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</row>
    <row r="889" spans="1:10" ht="1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</row>
    <row r="890" spans="1:10" ht="1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</row>
    <row r="891" spans="1:10" ht="1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</row>
    <row r="892" spans="1:10" ht="1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</row>
    <row r="893" spans="1:10" ht="1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</row>
    <row r="894" spans="1:10" ht="1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</row>
    <row r="895" spans="1:10" ht="1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</row>
    <row r="896" spans="1:10" ht="1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</row>
    <row r="897" spans="1:10" ht="1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</row>
    <row r="898" spans="1:10" ht="1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</row>
    <row r="899" spans="1:10" ht="1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</row>
    <row r="900" spans="1:10" ht="1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</row>
    <row r="901" spans="1:10" ht="1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</row>
    <row r="902" spans="1:10" ht="1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</row>
    <row r="903" spans="1:10" ht="1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</row>
    <row r="904" spans="1:10" ht="1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</row>
    <row r="905" spans="1:10" ht="1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</row>
    <row r="906" spans="1:10" ht="1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</row>
    <row r="907" spans="1:10" ht="1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</row>
    <row r="908" spans="1:10" ht="1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</row>
    <row r="909" spans="1:10" ht="1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</row>
    <row r="910" spans="1:10" ht="1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</row>
    <row r="911" spans="1:10" ht="1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</row>
    <row r="912" spans="1:10" ht="1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</row>
    <row r="913" spans="1:10" ht="1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</row>
    <row r="914" spans="1:10" ht="1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</row>
    <row r="915" spans="1:10" ht="1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</row>
    <row r="916" spans="1:10" ht="1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</row>
    <row r="917" spans="1:10" ht="1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</row>
    <row r="918" spans="1:10" ht="1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</row>
    <row r="919" spans="1:10" ht="1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</row>
    <row r="920" spans="1:10" ht="1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</row>
    <row r="921" spans="1:10" ht="1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</row>
    <row r="922" spans="1:10" ht="1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</row>
    <row r="923" spans="1:10" ht="1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</row>
    <row r="924" spans="1:10" ht="1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</row>
    <row r="925" spans="1:10" ht="1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</row>
    <row r="926" spans="1:10" ht="1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</row>
    <row r="927" spans="1:10" ht="1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</row>
    <row r="928" spans="1:10" ht="1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</row>
    <row r="929" spans="1:10" ht="1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</row>
    <row r="930" spans="1:10" ht="1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</row>
    <row r="931" spans="1:10" ht="1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</row>
    <row r="932" spans="1:10" ht="1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</row>
    <row r="933" spans="1:10" ht="1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</row>
    <row r="934" spans="1:10" ht="1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</row>
    <row r="935" spans="1:10" ht="1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</row>
    <row r="936" spans="1:10" ht="1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</row>
    <row r="937" spans="1:10" ht="1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</row>
    <row r="938" spans="1:10" ht="1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</row>
    <row r="939" spans="1:10" ht="1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</row>
    <row r="940" spans="1:10" ht="1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</row>
    <row r="941" spans="1:10" ht="1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</row>
    <row r="942" spans="1:10" ht="1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</row>
    <row r="943" spans="1:10" ht="1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</row>
    <row r="944" spans="1:10" ht="1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</row>
    <row r="945" spans="1:10" ht="1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</row>
    <row r="946" spans="1:10" ht="1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</row>
    <row r="947" spans="1:10" ht="1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</row>
    <row r="948" spans="1:10" ht="1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</row>
    <row r="949" spans="1:10" ht="1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</row>
    <row r="950" spans="1:10" ht="1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</row>
    <row r="951" spans="1:10" ht="1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</row>
    <row r="952" spans="1:10" ht="1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</row>
    <row r="953" spans="1:10" ht="1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</row>
    <row r="954" spans="1:10" ht="1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</row>
    <row r="955" spans="1:10" ht="1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</row>
    <row r="956" spans="1:10" ht="1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</row>
    <row r="957" spans="1:10" ht="1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</row>
    <row r="958" spans="1:10" ht="1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</row>
    <row r="959" spans="1:10" ht="1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</row>
    <row r="960" spans="1:10" ht="1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</row>
    <row r="961" spans="1:10" ht="1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</row>
    <row r="962" spans="1:10" ht="1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</row>
    <row r="963" spans="1:10" ht="1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</row>
    <row r="964" spans="1:10" ht="1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</row>
    <row r="965" spans="1:10" ht="1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</row>
    <row r="966" spans="1:10" ht="1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</row>
    <row r="967" spans="1:10" ht="1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</row>
    <row r="968" spans="1:10" ht="1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</row>
    <row r="969" spans="1:10" ht="1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</row>
    <row r="970" spans="1:10" ht="1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</row>
    <row r="971" spans="1:10" ht="1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</row>
    <row r="972" spans="1:10" ht="1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</row>
    <row r="973" spans="1:10" ht="1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</row>
    <row r="974" spans="1:10" ht="1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</row>
    <row r="975" spans="1:10" ht="1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</row>
    <row r="976" spans="1:10" ht="1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</row>
    <row r="977" spans="1:10" ht="1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</row>
    <row r="978" spans="1:10" ht="1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</row>
    <row r="979" spans="1:10" ht="1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</row>
    <row r="980" spans="1:10" ht="1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</row>
    <row r="981" spans="1:10" ht="1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</row>
    <row r="982" spans="1:10" ht="1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</row>
    <row r="983" spans="1:10" ht="1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</row>
    <row r="984" spans="1:10" ht="1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</row>
    <row r="985" spans="1:10" ht="1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</row>
    <row r="986" spans="1:10" ht="15" customHeight="1" x14ac:dyDescent="0.2">
      <c r="A986" s="1"/>
      <c r="B986" s="1"/>
      <c r="C986" s="1"/>
      <c r="D986" s="1"/>
      <c r="J986" s="1"/>
    </row>
    <row r="987" spans="1:10" ht="15" customHeight="1" x14ac:dyDescent="0.2">
      <c r="A987" s="1"/>
    </row>
    <row r="988" spans="1:10" ht="15" customHeight="1" x14ac:dyDescent="0.2">
      <c r="A988" s="1"/>
    </row>
  </sheetData>
  <mergeCells count="5">
    <mergeCell ref="B2:D5"/>
    <mergeCell ref="B13:C13"/>
    <mergeCell ref="B18:C18"/>
    <mergeCell ref="B28:C28"/>
    <mergeCell ref="B23:C23"/>
  </mergeCells>
  <pageMargins left="0.4" right="0.4" top="0.4" bottom="0.4" header="0" footer="0"/>
  <pageSetup scale="77" fitToHeight="0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E8C73-4930-0040-9076-584F4374D748}">
  <sheetPr>
    <tabColor theme="1" tint="0.34998626667073579"/>
  </sheetPr>
  <dimension ref="B1:B2"/>
  <sheetViews>
    <sheetView showGridLines="0" workbookViewId="0">
      <selection activeCell="B2" sqref="B2"/>
    </sheetView>
  </sheetViews>
  <sheetFormatPr defaultColWidth="10.85546875" defaultRowHeight="15" x14ac:dyDescent="0.25"/>
  <cols>
    <col min="1" max="1" width="3.28515625" style="8" customWidth="1"/>
    <col min="2" max="2" width="110.140625" style="8" customWidth="1"/>
    <col min="3" max="16384" width="10.85546875" style="8"/>
  </cols>
  <sheetData>
    <row r="1" spans="2:2" ht="20.100000000000001" customHeight="1" x14ac:dyDescent="0.25"/>
    <row r="2" spans="2:2" ht="117" customHeight="1" x14ac:dyDescent="0.25">
      <c r="B2" s="9" t="s">
        <v>48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VIERGE – Fiche d'évaluation pro</vt:lpstr>
      <vt:lpstr>EXEMPLE – Fiche d'évaluation pr</vt:lpstr>
      <vt:lpstr>– Exclusion de responsabilité –</vt:lpstr>
      <vt:lpstr>'EXEMPLE – Fiche d''évaluation pr'!Print_Area</vt:lpstr>
      <vt:lpstr>'VIERGE – Fiche d''évaluation pro'!Print_Area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min qu</cp:lastModifiedBy>
  <dcterms:created xsi:type="dcterms:W3CDTF">2024-05-12T16:41:22Z</dcterms:created>
  <dcterms:modified xsi:type="dcterms:W3CDTF">2024-11-07T11:53:23Z</dcterms:modified>
  <cp:category/>
</cp:coreProperties>
</file>