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504_P0671  IC Templates Batch 11.5\DTP\FR\-content-construction-budget-templates\"/>
    </mc:Choice>
  </mc:AlternateContent>
  <xr:revisionPtr revIDLastSave="0" documentId="13_ncr:1_{2D8331A9-3B02-453C-867E-76966B8CFED3}" xr6:coauthVersionLast="47" xr6:coauthVersionMax="47" xr10:uidLastSave="{00000000-0000-0000-0000-000000000000}"/>
  <bookViews>
    <workbookView xWindow="22140" yWindow="180" windowWidth="34800" windowHeight="30435" tabRatio="500" xr2:uid="{00000000-000D-0000-FFFF-FFFF00000000}"/>
  </bookViews>
  <sheets>
    <sheet name="EXEMPLE - Budget construction" sheetId="6" r:id="rId1"/>
    <sheet name="VIERGE - Budget construction" sheetId="7" r:id="rId2"/>
    <sheet name="Légendes déroulantes - Ne pas s" sheetId="4" r:id="rId3"/>
    <sheet name="- Exclusion de responsabilité -" sheetId="3" r:id="rId4"/>
  </sheets>
  <externalReferences>
    <externalReference r:id="rId5"/>
    <externalReference r:id="rId6"/>
    <externalReference r:id="rId7"/>
  </externalReferences>
  <definedNames>
    <definedName name="_xlnm.Print_Area" localSheetId="0">'EXEMPLE - Budget construction'!$B$1:$K$29</definedName>
    <definedName name="_xlnm.Print_Area" localSheetId="1">'VIERGE - Budget construction'!$B$1:$K$29</definedName>
    <definedName name="Priority">#REF!</definedName>
    <definedName name="Status">'Légendes déroulantes - Ne pas s'!$D$5:$D$7</definedName>
    <definedName name="Type" localSheetId="3">'[1]Maintenance Work Order'!#REF!</definedName>
    <definedName name="Type" localSheetId="0">'[1]Maintenance Work Order'!#REF!</definedName>
    <definedName name="Type" localSheetId="2">'[2]Risk Assessment &amp; Control'!#REF!</definedName>
    <definedName name="Type" localSheetId="1">'[1]Maintenance Work Order'!#REF!</definedName>
    <definedName name="Type">'[3]Construction Job Proposal'!#REF!</definedName>
    <definedName name="YesNo">'Légendes déroulantes - Ne pas s'!$B$5:$B$6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" i="7" l="1"/>
  <c r="G29" i="7"/>
  <c r="J28" i="7"/>
  <c r="G28" i="7"/>
  <c r="J27" i="7"/>
  <c r="G27" i="7"/>
  <c r="J26" i="7"/>
  <c r="G26" i="7"/>
  <c r="J25" i="7"/>
  <c r="G25" i="7"/>
  <c r="J24" i="7"/>
  <c r="G24" i="7"/>
  <c r="J23" i="7"/>
  <c r="G23" i="7"/>
  <c r="J22" i="7"/>
  <c r="G22" i="7"/>
  <c r="J21" i="7"/>
  <c r="G21" i="7"/>
  <c r="J20" i="7"/>
  <c r="G20" i="7"/>
  <c r="J19" i="7"/>
  <c r="G19" i="7"/>
  <c r="J18" i="7"/>
  <c r="G18" i="7"/>
  <c r="J17" i="7"/>
  <c r="G17" i="7"/>
  <c r="J16" i="7"/>
  <c r="G16" i="7"/>
  <c r="J15" i="7"/>
  <c r="G15" i="7"/>
  <c r="J14" i="7"/>
  <c r="G14" i="7"/>
  <c r="J13" i="7"/>
  <c r="G13" i="7"/>
  <c r="J12" i="7"/>
  <c r="G12" i="7"/>
  <c r="J11" i="7"/>
  <c r="G11" i="7"/>
  <c r="J10" i="7"/>
  <c r="G10" i="7"/>
  <c r="F7" i="7"/>
  <c r="E7" i="7"/>
  <c r="G7" i="7"/>
  <c r="J29" i="6"/>
  <c r="F7" i="6"/>
  <c r="G7" i="6"/>
  <c r="E7" i="6"/>
  <c r="G1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</calcChain>
</file>

<file path=xl/sharedStrings.xml><?xml version="1.0" encoding="utf-8"?>
<sst xmlns="http://schemas.openxmlformats.org/spreadsheetml/2006/main" count="97" uniqueCount="56">
  <si>
    <t>–––––––––––––––– Budget ––––––––––––––––</t>
  </si>
  <si>
    <t>Budget</t>
  </si>
  <si>
    <t>Excavation</t>
  </si>
  <si>
    <t>Modèle de budget d’un projet de construction de maison neuve avec exemples de données pour Excel</t>
  </si>
  <si>
    <t>Cet onglet contient des exemples de données. Pour commencer à élaborer votre budget de construction, utilisez l’onglet VIERGE.</t>
  </si>
  <si>
    <t>Total 
prévu</t>
  </si>
  <si>
    <t>Total 
réel</t>
  </si>
  <si>
    <t>Écart +/-</t>
  </si>
  <si>
    <t>Tâche</t>
  </si>
  <si>
    <r>
      <rPr>
        <sz val="10"/>
        <color theme="1"/>
        <rFont val="Century Gothic"/>
        <family val="1"/>
      </rPr>
      <t>Partie responsable</t>
    </r>
    <r>
      <rPr>
        <sz val="12"/>
        <color theme="1"/>
        <rFont val="Calibri"/>
        <family val="2"/>
        <scheme val="minor"/>
      </rPr>
      <t xml:space="preserve">
</t>
    </r>
    <r>
      <rPr>
        <sz val="8"/>
        <color theme="1"/>
        <rFont val="Century Gothic"/>
        <family val="1"/>
      </rPr>
      <t>Fournisseur, entrepreneur, etc.</t>
    </r>
  </si>
  <si>
    <t>Statut</t>
  </si>
  <si>
    <t>Réalité</t>
  </si>
  <si>
    <t>Écart</t>
  </si>
  <si>
    <t>Date de 
début</t>
  </si>
  <si>
    <t>Date de 
fin</t>
  </si>
  <si>
    <t>Durée 
en jours</t>
  </si>
  <si>
    <t>Commentaires</t>
  </si>
  <si>
    <t>Terminée</t>
  </si>
  <si>
    <t>Ciment de fondation</t>
  </si>
  <si>
    <t>En cours</t>
  </si>
  <si>
    <t>Bloc de maçonnerie</t>
  </si>
  <si>
    <t>En retard</t>
  </si>
  <si>
    <t>Charpentage</t>
  </si>
  <si>
    <t>Non commencée</t>
  </si>
  <si>
    <t>Extérieur</t>
  </si>
  <si>
    <t>Approuvée</t>
  </si>
  <si>
    <t>Fenêtres + portes (extérieur)</t>
  </si>
  <si>
    <t>Vérification requise</t>
  </si>
  <si>
    <t>Plomberie</t>
  </si>
  <si>
    <t>En attente</t>
  </si>
  <si>
    <t>Électricité</t>
  </si>
  <si>
    <t>CVC</t>
  </si>
  <si>
    <t>Isolation + étanchéité à l’air</t>
  </si>
  <si>
    <t>Cloisons sèches et plâtre</t>
  </si>
  <si>
    <t>Finition intérieure</t>
  </si>
  <si>
    <t>Cuisine et salle de bain</t>
  </si>
  <si>
    <t>Porches et terrasses</t>
  </si>
  <si>
    <t>Équipements</t>
  </si>
  <si>
    <t>Autre 1</t>
  </si>
  <si>
    <t>Autre 2</t>
  </si>
  <si>
    <t>Autre 3</t>
  </si>
  <si>
    <t>Autre 4</t>
  </si>
  <si>
    <t>Autres 5</t>
  </si>
  <si>
    <t>CLIQUER ICI POUR CRÉER DANS SMARTSHEET</t>
  </si>
  <si>
    <t>Modèle de budget d’un projet de construction d’une maison neuve</t>
  </si>
  <si>
    <t xml:space="preserve">Saisissez les données du projet dans le tableau ci-dessous.  Les totaux et le diagramme de Gantt du budget se renseigneront automatiquement. </t>
  </si>
  <si>
    <t>LÉGENDES DÉROULANTES</t>
  </si>
  <si>
    <t>OUI/NON</t>
  </si>
  <si>
    <t>PRIORITÉ</t>
  </si>
  <si>
    <t>STATUT</t>
  </si>
  <si>
    <t>Oui</t>
  </si>
  <si>
    <t>Faible</t>
  </si>
  <si>
    <t>Non</t>
  </si>
  <si>
    <t>Moyenne</t>
  </si>
  <si>
    <t>Élevée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</si>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</sst>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&quot;$&quot;#,##0.00"/>
    <numFmt numFmtId="166" formatCode="mm/dd"/>
    <numFmt numFmtId="167" formatCode="mm/dd/yy"/>
  </numFmts>
  <fonts count="2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1"/>
      <name val="Century Gothic"/>
      <family val="1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entury Gothic"/>
      <family val="1"/>
    </font>
    <font>
      <sz val="11"/>
      <color indexed="8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8"/>
      <color theme="1"/>
      <name val="Century Gothic"/>
      <family val="1"/>
    </font>
    <font>
      <sz val="12"/>
      <color theme="1" tint="0.34998626667073579"/>
      <name val="Century Gothic"/>
      <family val="1"/>
    </font>
    <font>
      <b/>
      <sz val="26"/>
      <color rgb="FF001033"/>
      <name val="Century Gothic"/>
      <family val="1"/>
    </font>
    <font>
      <sz val="10"/>
      <color theme="1" tint="0.34998626667073579"/>
      <name val="Century Gothic"/>
      <family val="1"/>
    </font>
    <font>
      <b/>
      <sz val="11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2"/>
    </font>
    <font>
      <b/>
      <sz val="20"/>
      <color rgb="FF001033"/>
      <name val="Century Gothic"/>
      <family val="1"/>
    </font>
    <font>
      <sz val="15"/>
      <color theme="1"/>
      <name val="Century Gothic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DEF9F5"/>
        <bgColor indexed="64"/>
      </patternFill>
    </fill>
    <fill>
      <patternFill patternType="solid">
        <fgColor rgb="FFB0E8E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F9B"/>
        <bgColor indexed="64"/>
      </patternFill>
    </fill>
    <fill>
      <patternFill patternType="solid">
        <fgColor rgb="FFFFF6E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7" fillId="0" borderId="0"/>
    <xf numFmtId="164" fontId="1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5" fillId="4" borderId="0" xfId="0" applyFont="1" applyFill="1"/>
    <xf numFmtId="0" fontId="7" fillId="0" borderId="0" xfId="2"/>
    <xf numFmtId="0" fontId="3" fillId="0" borderId="3" xfId="2" applyFont="1" applyBorder="1" applyAlignment="1">
      <alignment horizontal="left" vertical="center" wrapText="1" indent="2"/>
    </xf>
    <xf numFmtId="0" fontId="5" fillId="4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left" vertical="center" wrapText="1" indent="1"/>
    </xf>
    <xf numFmtId="0" fontId="5" fillId="4" borderId="0" xfId="0" applyFont="1" applyFill="1" applyAlignment="1">
      <alignment horizontal="left" vertical="center" wrapText="1" indent="1"/>
    </xf>
    <xf numFmtId="0" fontId="10" fillId="0" borderId="0" xfId="0" applyFont="1"/>
    <xf numFmtId="0" fontId="5" fillId="0" borderId="1" xfId="0" applyFont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wrapText="1" indent="1" readingOrder="1"/>
    </xf>
    <xf numFmtId="0" fontId="11" fillId="9" borderId="1" xfId="0" applyFont="1" applyFill="1" applyBorder="1" applyAlignment="1">
      <alignment horizontal="left" vertical="center" indent="1"/>
    </xf>
    <xf numFmtId="0" fontId="11" fillId="10" borderId="1" xfId="0" applyFont="1" applyFill="1" applyBorder="1" applyAlignment="1">
      <alignment horizontal="left" vertical="center" indent="1"/>
    </xf>
    <xf numFmtId="0" fontId="11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 indent="1"/>
    </xf>
    <xf numFmtId="0" fontId="11" fillId="11" borderId="1" xfId="0" applyFont="1" applyFill="1" applyBorder="1" applyAlignment="1">
      <alignment horizontal="left" vertical="center" indent="1"/>
    </xf>
    <xf numFmtId="0" fontId="11" fillId="12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/>
    </xf>
    <xf numFmtId="0" fontId="11" fillId="4" borderId="5" xfId="0" applyFont="1" applyFill="1" applyBorder="1" applyAlignment="1">
      <alignment horizontal="left" vertical="center" wrapText="1" indent="1" readingOrder="1"/>
    </xf>
    <xf numFmtId="0" fontId="5" fillId="4" borderId="5" xfId="0" applyFont="1" applyFill="1" applyBorder="1" applyAlignment="1">
      <alignment horizontal="left" vertical="center" wrapText="1" indent="1"/>
    </xf>
    <xf numFmtId="166" fontId="5" fillId="4" borderId="5" xfId="0" applyNumberFormat="1" applyFont="1" applyFill="1" applyBorder="1" applyAlignment="1">
      <alignment horizontal="center" vertical="center"/>
    </xf>
    <xf numFmtId="1" fontId="5" fillId="19" borderId="5" xfId="0" applyNumberFormat="1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 readingOrder="1"/>
    </xf>
    <xf numFmtId="0" fontId="5" fillId="17" borderId="9" xfId="0" applyFont="1" applyFill="1" applyBorder="1" applyAlignment="1">
      <alignment horizontal="center" vertical="center" wrapText="1"/>
    </xf>
    <xf numFmtId="165" fontId="6" fillId="2" borderId="12" xfId="3" applyNumberFormat="1" applyFont="1" applyFill="1" applyBorder="1" applyAlignment="1">
      <alignment horizontal="right" vertical="center" wrapText="1" indent="1"/>
    </xf>
    <xf numFmtId="0" fontId="5" fillId="21" borderId="6" xfId="0" applyFont="1" applyFill="1" applyBorder="1" applyAlignment="1">
      <alignment horizontal="left" vertical="center" wrapText="1" indent="1"/>
    </xf>
    <xf numFmtId="0" fontId="11" fillId="22" borderId="5" xfId="0" applyFont="1" applyFill="1" applyBorder="1" applyAlignment="1">
      <alignment horizontal="left" vertical="center" wrapText="1" indent="1" readingOrder="1"/>
    </xf>
    <xf numFmtId="0" fontId="5" fillId="22" borderId="5" xfId="0" applyFont="1" applyFill="1" applyBorder="1" applyAlignment="1">
      <alignment horizontal="left" vertical="center" wrapText="1" indent="1"/>
    </xf>
    <xf numFmtId="166" fontId="5" fillId="4" borderId="11" xfId="0" applyNumberFormat="1" applyFont="1" applyFill="1" applyBorder="1" applyAlignment="1">
      <alignment horizontal="center" vertical="center"/>
    </xf>
    <xf numFmtId="166" fontId="11" fillId="4" borderId="11" xfId="0" applyNumberFormat="1" applyFont="1" applyFill="1" applyBorder="1" applyAlignment="1">
      <alignment horizontal="center" vertical="center" readingOrder="1"/>
    </xf>
    <xf numFmtId="0" fontId="5" fillId="16" borderId="13" xfId="0" applyFont="1" applyFill="1" applyBorder="1" applyAlignment="1">
      <alignment horizontal="center" vertical="center" wrapText="1"/>
    </xf>
    <xf numFmtId="165" fontId="5" fillId="2" borderId="12" xfId="1" applyNumberFormat="1" applyFont="1" applyFill="1" applyBorder="1" applyAlignment="1">
      <alignment horizontal="right" vertical="center" wrapText="1" indent="1"/>
    </xf>
    <xf numFmtId="165" fontId="17" fillId="15" borderId="14" xfId="1" applyNumberFormat="1" applyFont="1" applyFill="1" applyBorder="1" applyAlignment="1">
      <alignment horizontal="right" vertical="center" wrapText="1" indent="1"/>
    </xf>
    <xf numFmtId="165" fontId="18" fillId="23" borderId="2" xfId="1" applyNumberFormat="1" applyFont="1" applyFill="1" applyBorder="1" applyAlignment="1">
      <alignment horizontal="right" vertical="center" indent="1"/>
    </xf>
    <xf numFmtId="0" fontId="5" fillId="23" borderId="7" xfId="0" applyFont="1" applyFill="1" applyBorder="1" applyAlignment="1">
      <alignment horizontal="left" vertical="center" wrapText="1" indent="1"/>
    </xf>
    <xf numFmtId="0" fontId="5" fillId="18" borderId="8" xfId="0" applyFont="1" applyFill="1" applyBorder="1" applyAlignment="1">
      <alignment horizontal="left" vertical="center" wrapText="1" indent="1"/>
    </xf>
    <xf numFmtId="0" fontId="5" fillId="20" borderId="10" xfId="0" applyFont="1" applyFill="1" applyBorder="1" applyAlignment="1">
      <alignment horizontal="center" vertical="center" wrapText="1"/>
    </xf>
    <xf numFmtId="0" fontId="5" fillId="20" borderId="6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165" fontId="6" fillId="13" borderId="5" xfId="3" applyNumberFormat="1" applyFont="1" applyFill="1" applyBorder="1" applyAlignment="1">
      <alignment horizontal="right" vertical="center" wrapText="1" indent="1"/>
    </xf>
    <xf numFmtId="165" fontId="5" fillId="13" borderId="5" xfId="1" applyNumberFormat="1" applyFont="1" applyFill="1" applyBorder="1" applyAlignment="1">
      <alignment horizontal="right" vertical="center" wrapText="1" indent="1"/>
    </xf>
    <xf numFmtId="0" fontId="4" fillId="21" borderId="6" xfId="0" applyFont="1" applyFill="1" applyBorder="1" applyAlignment="1">
      <alignment horizontal="left" vertical="center" wrapText="1" indent="1"/>
    </xf>
    <xf numFmtId="167" fontId="5" fillId="4" borderId="11" xfId="0" applyNumberFormat="1" applyFont="1" applyFill="1" applyBorder="1" applyAlignment="1">
      <alignment horizontal="center" vertical="center"/>
    </xf>
    <xf numFmtId="167" fontId="5" fillId="4" borderId="5" xfId="0" applyNumberFormat="1" applyFont="1" applyFill="1" applyBorder="1" applyAlignment="1">
      <alignment horizontal="center" vertical="center"/>
    </xf>
    <xf numFmtId="167" fontId="11" fillId="4" borderId="11" xfId="0" applyNumberFormat="1" applyFont="1" applyFill="1" applyBorder="1" applyAlignment="1">
      <alignment horizontal="center" vertical="center" readingOrder="1"/>
    </xf>
    <xf numFmtId="167" fontId="11" fillId="4" borderId="5" xfId="0" applyNumberFormat="1" applyFont="1" applyFill="1" applyBorder="1" applyAlignment="1">
      <alignment horizontal="center" vertical="center" readingOrder="1"/>
    </xf>
    <xf numFmtId="0" fontId="20" fillId="5" borderId="15" xfId="5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0" fontId="22" fillId="0" borderId="0" xfId="0" applyFont="1" applyAlignment="1">
      <alignment vertical="top"/>
    </xf>
  </cellXfs>
  <cellStyles count="6">
    <cellStyle name="Currency" xfId="1" builtinId="4"/>
    <cellStyle name="Currency 2" xfId="3" xr:uid="{00000000-0005-0000-0000-000001000000}"/>
    <cellStyle name="Hyperlink" xfId="5" builtinId="8"/>
    <cellStyle name="Normal" xfId="0" builtinId="0"/>
    <cellStyle name="Normal 2" xfId="2" xr:uid="{00000000-0005-0000-0000-000003000000}"/>
    <cellStyle name="Normal 3" xfId="4" xr:uid="{00000000-0005-0000-0000-000004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FFC2A4"/>
        </patternFill>
      </fill>
    </dxf>
    <dxf>
      <fill>
        <patternFill>
          <bgColor rgb="FFAEE86E"/>
        </patternFill>
      </fill>
    </dxf>
    <dxf>
      <fill>
        <patternFill>
          <bgColor rgb="FFFF6E4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BEAA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7"/>
  <colors>
    <mruColors>
      <color rgb="FF96DCF9"/>
      <color rgb="FF97F6EA"/>
      <color rgb="FFFFDF9B"/>
      <color rgb="FFF9F9F9"/>
      <color rgb="FFFFC2A4"/>
      <color rgb="FFFFF6E1"/>
      <color rgb="FFFFF1D5"/>
      <color rgb="FFFFE7BA"/>
      <color rgb="FFDEF9F5"/>
      <color rgb="FFB0E8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'EXEMPLE - Budget construction'!$H$9</c:f>
              <c:strCache>
                <c:ptCount val="1"/>
                <c:pt idx="0">
                  <c:v>Date de 
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'EXEMPLE - Budget construction'!$B$10:$B$29</c:f>
              <c:strCache>
                <c:ptCount val="20"/>
                <c:pt idx="0">
                  <c:v>Excavation</c:v>
                </c:pt>
                <c:pt idx="1">
                  <c:v>Ciment de fondation</c:v>
                </c:pt>
                <c:pt idx="2">
                  <c:v>Bloc de maçonnerie</c:v>
                </c:pt>
                <c:pt idx="3">
                  <c:v>Charpentage</c:v>
                </c:pt>
                <c:pt idx="4">
                  <c:v>Extérieur</c:v>
                </c:pt>
                <c:pt idx="5">
                  <c:v>Fenêtres + portes (extérieur)</c:v>
                </c:pt>
                <c:pt idx="6">
                  <c:v>Plomberie</c:v>
                </c:pt>
                <c:pt idx="7">
                  <c:v>Électricité</c:v>
                </c:pt>
                <c:pt idx="8">
                  <c:v>CVC</c:v>
                </c:pt>
                <c:pt idx="9">
                  <c:v>Isolation + étanchéité à l’air</c:v>
                </c:pt>
                <c:pt idx="10">
                  <c:v>Cloisons sèches et plâtre</c:v>
                </c:pt>
                <c:pt idx="11">
                  <c:v>Finition intérieure</c:v>
                </c:pt>
                <c:pt idx="12">
                  <c:v>Cuisine et salle de bain</c:v>
                </c:pt>
                <c:pt idx="13">
                  <c:v>Porches et terrasses</c:v>
                </c:pt>
                <c:pt idx="14">
                  <c:v>Équipements</c:v>
                </c:pt>
                <c:pt idx="15">
                  <c:v>Autre 1</c:v>
                </c:pt>
                <c:pt idx="16">
                  <c:v>Autre 2</c:v>
                </c:pt>
                <c:pt idx="17">
                  <c:v>Autre 3</c:v>
                </c:pt>
                <c:pt idx="18">
                  <c:v>Autre 4</c:v>
                </c:pt>
                <c:pt idx="19">
                  <c:v>Autres 5</c:v>
                </c:pt>
              </c:strCache>
            </c:strRef>
          </c:cat>
          <c:val>
            <c:numRef>
              <c:f>'EXEMPLE - Budget construction'!$H$10:$H$29</c:f>
              <c:numCache>
                <c:formatCode>mm/dd</c:formatCode>
                <c:ptCount val="20"/>
                <c:pt idx="0">
                  <c:v>45673</c:v>
                </c:pt>
                <c:pt idx="1">
                  <c:v>45679</c:v>
                </c:pt>
                <c:pt idx="2">
                  <c:v>45682</c:v>
                </c:pt>
                <c:pt idx="3">
                  <c:v>45693</c:v>
                </c:pt>
                <c:pt idx="4">
                  <c:v>45710</c:v>
                </c:pt>
                <c:pt idx="5">
                  <c:v>45710</c:v>
                </c:pt>
                <c:pt idx="6">
                  <c:v>45685</c:v>
                </c:pt>
                <c:pt idx="7">
                  <c:v>45686</c:v>
                </c:pt>
                <c:pt idx="8">
                  <c:v>45727</c:v>
                </c:pt>
                <c:pt idx="9">
                  <c:v>45716</c:v>
                </c:pt>
                <c:pt idx="10">
                  <c:v>45716</c:v>
                </c:pt>
                <c:pt idx="11">
                  <c:v>45717</c:v>
                </c:pt>
                <c:pt idx="12">
                  <c:v>45717</c:v>
                </c:pt>
                <c:pt idx="13">
                  <c:v>45703</c:v>
                </c:pt>
                <c:pt idx="14">
                  <c:v>45734</c:v>
                </c:pt>
                <c:pt idx="15">
                  <c:v>45722</c:v>
                </c:pt>
                <c:pt idx="16">
                  <c:v>45727</c:v>
                </c:pt>
                <c:pt idx="17">
                  <c:v>45731</c:v>
                </c:pt>
                <c:pt idx="18">
                  <c:v>45734</c:v>
                </c:pt>
                <c:pt idx="19">
                  <c:v>45736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5-9F4C-B82E-48AFCF8DAA15}"/>
            </c:ext>
          </c:extLst>
        </c:ser>
        <c:ser>
          <c:idx val="1"/>
          <c:order val="1"/>
          <c:tx>
            <c:strRef>
              <c:f>'EXEMPLE - Budget construction'!$J$9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25-9F4C-B82E-48AFCF8DAA1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5-9F4C-B82E-48AFCF8DAA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25-9F4C-B82E-48AFCF8DAA1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5-9F4C-B82E-48AFCF8DAA1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25-9F4C-B82E-48AFCF8DAA1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25-9F4C-B82E-48AFCF8DAA1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25-9F4C-B82E-48AFCF8DAA1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25-9F4C-B82E-48AFCF8DAA1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25-9F4C-B82E-48AFCF8DAA1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25-9F4C-B82E-48AFCF8DAA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25-9F4C-B82E-48AFCF8DAA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25-9F4C-B82E-48AFCF8DAA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25-9F4C-B82E-48AFCF8DAA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925-9F4C-B82E-48AFCF8DAA15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925-9F4C-B82E-48AFCF8DAA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925-9F4C-B82E-48AFCF8DAA1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925-9F4C-B82E-48AFCF8DAA1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925-9F4C-B82E-48AFCF8DAA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925-9F4C-B82E-48AFCF8DAA1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925-9F4C-B82E-48AFCF8DAA15}"/>
              </c:ext>
            </c:extLst>
          </c:dPt>
          <c:cat>
            <c:strRef>
              <c:f>'EXEMPLE - Budget construction'!$B$10:$B$29</c:f>
              <c:strCache>
                <c:ptCount val="20"/>
                <c:pt idx="0">
                  <c:v>Excavation</c:v>
                </c:pt>
                <c:pt idx="1">
                  <c:v>Ciment de fondation</c:v>
                </c:pt>
                <c:pt idx="2">
                  <c:v>Bloc de maçonnerie</c:v>
                </c:pt>
                <c:pt idx="3">
                  <c:v>Charpentage</c:v>
                </c:pt>
                <c:pt idx="4">
                  <c:v>Extérieur</c:v>
                </c:pt>
                <c:pt idx="5">
                  <c:v>Fenêtres + portes (extérieur)</c:v>
                </c:pt>
                <c:pt idx="6">
                  <c:v>Plomberie</c:v>
                </c:pt>
                <c:pt idx="7">
                  <c:v>Électricité</c:v>
                </c:pt>
                <c:pt idx="8">
                  <c:v>CVC</c:v>
                </c:pt>
                <c:pt idx="9">
                  <c:v>Isolation + étanchéité à l’air</c:v>
                </c:pt>
                <c:pt idx="10">
                  <c:v>Cloisons sèches et plâtre</c:v>
                </c:pt>
                <c:pt idx="11">
                  <c:v>Finition intérieure</c:v>
                </c:pt>
                <c:pt idx="12">
                  <c:v>Cuisine et salle de bain</c:v>
                </c:pt>
                <c:pt idx="13">
                  <c:v>Porches et terrasses</c:v>
                </c:pt>
                <c:pt idx="14">
                  <c:v>Équipements</c:v>
                </c:pt>
                <c:pt idx="15">
                  <c:v>Autre 1</c:v>
                </c:pt>
                <c:pt idx="16">
                  <c:v>Autre 2</c:v>
                </c:pt>
                <c:pt idx="17">
                  <c:v>Autre 3</c:v>
                </c:pt>
                <c:pt idx="18">
                  <c:v>Autre 4</c:v>
                </c:pt>
                <c:pt idx="19">
                  <c:v>Autres 5</c:v>
                </c:pt>
              </c:strCache>
            </c:strRef>
          </c:cat>
          <c:val>
            <c:numRef>
              <c:f>'EXEMPLE - Budget construction'!$J$10:$J$29</c:f>
              <c:numCache>
                <c:formatCode>0</c:formatCode>
                <c:ptCount val="20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28</c:v>
                </c:pt>
                <c:pt idx="8">
                  <c:v>6</c:v>
                </c:pt>
                <c:pt idx="9">
                  <c:v>2</c:v>
                </c:pt>
                <c:pt idx="10">
                  <c:v>5</c:v>
                </c:pt>
                <c:pt idx="11">
                  <c:v>16</c:v>
                </c:pt>
                <c:pt idx="12">
                  <c:v>20</c:v>
                </c:pt>
                <c:pt idx="13">
                  <c:v>31</c:v>
                </c:pt>
                <c:pt idx="14">
                  <c:v>3</c:v>
                </c:pt>
                <c:pt idx="15">
                  <c:v>15</c:v>
                </c:pt>
                <c:pt idx="16">
                  <c:v>11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5925-9F4C-B82E-48AFCF8D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15205709696384E-2"/>
          <c:y val="6.4132031820764671E-2"/>
          <c:w val="0.83388376926070362"/>
          <c:h val="0.930713329003977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'VIERGE - Budget construction'!$H$9</c:f>
              <c:strCache>
                <c:ptCount val="1"/>
                <c:pt idx="0">
                  <c:v>Date de 
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strRef>
              <c:f>'VIERGE - Budget construction'!$B$10:$B$29</c:f>
              <c:strCache>
                <c:ptCount val="20"/>
                <c:pt idx="0">
                  <c:v>Excavation</c:v>
                </c:pt>
                <c:pt idx="1">
                  <c:v>Ciment de fondation</c:v>
                </c:pt>
                <c:pt idx="2">
                  <c:v>Bloc de maçonnerie</c:v>
                </c:pt>
                <c:pt idx="3">
                  <c:v>Charpentage</c:v>
                </c:pt>
                <c:pt idx="4">
                  <c:v>Extérieur</c:v>
                </c:pt>
                <c:pt idx="5">
                  <c:v>Fenêtres + portes (extérieur)</c:v>
                </c:pt>
                <c:pt idx="6">
                  <c:v>Plomberie</c:v>
                </c:pt>
                <c:pt idx="7">
                  <c:v>Électricité</c:v>
                </c:pt>
                <c:pt idx="8">
                  <c:v>CVC</c:v>
                </c:pt>
                <c:pt idx="9">
                  <c:v>Isolation + étanchéité à l’air</c:v>
                </c:pt>
                <c:pt idx="10">
                  <c:v>Cloisons sèches et plâtre</c:v>
                </c:pt>
                <c:pt idx="11">
                  <c:v>Finition intérieure</c:v>
                </c:pt>
                <c:pt idx="12">
                  <c:v>Cuisine et salle de bain</c:v>
                </c:pt>
                <c:pt idx="13">
                  <c:v>Porches et terrasses</c:v>
                </c:pt>
                <c:pt idx="14">
                  <c:v>Équipements</c:v>
                </c:pt>
                <c:pt idx="15">
                  <c:v>Autre 1</c:v>
                </c:pt>
                <c:pt idx="16">
                  <c:v>Autre 2</c:v>
                </c:pt>
                <c:pt idx="17">
                  <c:v>Autre 3</c:v>
                </c:pt>
                <c:pt idx="18">
                  <c:v>Autre 4</c:v>
                </c:pt>
                <c:pt idx="19">
                  <c:v>Autres 5</c:v>
                </c:pt>
              </c:strCache>
            </c:strRef>
          </c:cat>
          <c:val>
            <c:numRef>
              <c:f>'VIERGE - Budget construction'!$H$10:$H$29</c:f>
              <c:numCache>
                <c:formatCode>mm/dd/yy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C9D2-AC40-9AC7-F3D50D6E1EEC}"/>
            </c:ext>
          </c:extLst>
        </c:ser>
        <c:ser>
          <c:idx val="1"/>
          <c:order val="1"/>
          <c:tx>
            <c:strRef>
              <c:f>'VIERGE - Budget construction'!$J$9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D2-AC40-9AC7-F3D50D6E1EE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D2-AC40-9AC7-F3D50D6E1EE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D2-AC40-9AC7-F3D50D6E1EE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2-AC40-9AC7-F3D50D6E1EE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2-AC40-9AC7-F3D50D6E1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D2-AC40-9AC7-F3D50D6E1EE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D2-AC40-9AC7-F3D50D6E1EE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D2-AC40-9AC7-F3D50D6E1EEC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D2-AC40-9AC7-F3D50D6E1EE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D2-AC40-9AC7-F3D50D6E1EEC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D2-AC40-9AC7-F3D50D6E1EE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D2-AC40-9AC7-F3D50D6E1EEC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D2-AC40-9AC7-F3D50D6E1EE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9D2-AC40-9AC7-F3D50D6E1E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9D2-AC40-9AC7-F3D50D6E1EE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9D2-AC40-9AC7-F3D50D6E1EE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9D2-AC40-9AC7-F3D50D6E1EE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9D2-AC40-9AC7-F3D50D6E1EE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9D2-AC40-9AC7-F3D50D6E1EEC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9D2-AC40-9AC7-F3D50D6E1EEC}"/>
              </c:ext>
            </c:extLst>
          </c:dPt>
          <c:cat>
            <c:strRef>
              <c:f>'VIERGE - Budget construction'!$B$10:$B$29</c:f>
              <c:strCache>
                <c:ptCount val="20"/>
                <c:pt idx="0">
                  <c:v>Excavation</c:v>
                </c:pt>
                <c:pt idx="1">
                  <c:v>Ciment de fondation</c:v>
                </c:pt>
                <c:pt idx="2">
                  <c:v>Bloc de maçonnerie</c:v>
                </c:pt>
                <c:pt idx="3">
                  <c:v>Charpentage</c:v>
                </c:pt>
                <c:pt idx="4">
                  <c:v>Extérieur</c:v>
                </c:pt>
                <c:pt idx="5">
                  <c:v>Fenêtres + portes (extérieur)</c:v>
                </c:pt>
                <c:pt idx="6">
                  <c:v>Plomberie</c:v>
                </c:pt>
                <c:pt idx="7">
                  <c:v>Électricité</c:v>
                </c:pt>
                <c:pt idx="8">
                  <c:v>CVC</c:v>
                </c:pt>
                <c:pt idx="9">
                  <c:v>Isolation + étanchéité à l’air</c:v>
                </c:pt>
                <c:pt idx="10">
                  <c:v>Cloisons sèches et plâtre</c:v>
                </c:pt>
                <c:pt idx="11">
                  <c:v>Finition intérieure</c:v>
                </c:pt>
                <c:pt idx="12">
                  <c:v>Cuisine et salle de bain</c:v>
                </c:pt>
                <c:pt idx="13">
                  <c:v>Porches et terrasses</c:v>
                </c:pt>
                <c:pt idx="14">
                  <c:v>Équipements</c:v>
                </c:pt>
                <c:pt idx="15">
                  <c:v>Autre 1</c:v>
                </c:pt>
                <c:pt idx="16">
                  <c:v>Autre 2</c:v>
                </c:pt>
                <c:pt idx="17">
                  <c:v>Autre 3</c:v>
                </c:pt>
                <c:pt idx="18">
                  <c:v>Autre 4</c:v>
                </c:pt>
                <c:pt idx="19">
                  <c:v>Autres 5</c:v>
                </c:pt>
              </c:strCache>
            </c:strRef>
          </c:cat>
          <c:val>
            <c:numRef>
              <c:f>'VIERGE - Budget construction'!$J$10:$J$29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9D2-AC40-9AC7-F3D50D6E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majorGridlines>
          <c:spPr>
            <a:ln w="6350" cap="flat" cmpd="sng" algn="ctr">
              <a:solidFill>
                <a:srgbClr val="96DCF9"/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742"/>
          <c:min val="45670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60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3124200</xdr:colOff>
      <xdr:row>3</xdr:row>
      <xdr:rowOff>3124200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C66FB5-0E24-2F49-A7D4-0E80CE06D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771525</xdr:colOff>
      <xdr:row>0</xdr:row>
      <xdr:rowOff>47625</xdr:rowOff>
    </xdr:from>
    <xdr:to>
      <xdr:col>11</xdr:col>
      <xdr:colOff>102022</xdr:colOff>
      <xdr:row>0</xdr:row>
      <xdr:rowOff>550545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F9FEB0-FDCD-4C49-A9FD-1CCE9796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00" y="47625"/>
          <a:ext cx="2635672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</xdr:row>
      <xdr:rowOff>114300</xdr:rowOff>
    </xdr:from>
    <xdr:to>
      <xdr:col>10</xdr:col>
      <xdr:colOff>2886075</xdr:colOff>
      <xdr:row>3</xdr:row>
      <xdr:rowOff>3124200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FBD24-3986-AF4E-A734-F5D8E8AB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736600</xdr:colOff>
      <xdr:row>2</xdr:row>
      <xdr:rowOff>126997</xdr:rowOff>
    </xdr:from>
    <xdr:to>
      <xdr:col>14</xdr:col>
      <xdr:colOff>482600</xdr:colOff>
      <xdr:row>3</xdr:row>
      <xdr:rowOff>765171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32ED9EE-ABB7-FE4C-9049-5FD43A752BEE}"/>
            </a:ext>
          </a:extLst>
        </xdr:cNvPr>
        <xdr:cNvGrpSpPr/>
      </xdr:nvGrpSpPr>
      <xdr:grpSpPr>
        <a:xfrm>
          <a:off x="13585825" y="1136647"/>
          <a:ext cx="4984750" cy="3809999"/>
          <a:chOff x="15875000" y="7112000"/>
          <a:chExt cx="4025900" cy="3813298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D98171D-010D-E33F-D984-AFE649A575C1}"/>
              </a:ext>
            </a:extLst>
          </xdr:cNvPr>
          <xdr:cNvCxnSpPr/>
        </xdr:nvCxnSpPr>
        <xdr:spPr>
          <a:xfrm flipH="1">
            <a:off x="15875000" y="7277100"/>
            <a:ext cx="1955800" cy="29633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16112E4-3A23-E382-C2D9-9B61EAF0F260}"/>
              </a:ext>
            </a:extLst>
          </xdr:cNvPr>
          <xdr:cNvSpPr txBox="1"/>
        </xdr:nvSpPr>
        <xdr:spPr>
          <a:xfrm>
            <a:off x="17564100" y="7112000"/>
            <a:ext cx="2311400" cy="124567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26BCAF8-3860-1090-FB60-A90338E3A7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78740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Construction-Job-Proposal-Template7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Job Proposal"/>
      <sheetName val="Cost Breakdown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6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E170C-D3F1-1A4E-9FE4-D2CE4062107A}">
  <sheetPr>
    <tabColor rgb="FF96DCF9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5.75"/>
  <cols>
    <col min="1" max="1" width="3.375" style="7" customWidth="1"/>
    <col min="2" max="2" width="29.375" style="7" customWidth="1"/>
    <col min="3" max="3" width="24.375" style="7" customWidth="1"/>
    <col min="4" max="4" width="19.75" style="7" customWidth="1"/>
    <col min="5" max="7" width="16.625" style="2" customWidth="1"/>
    <col min="8" max="9" width="13.125" style="7" customWidth="1"/>
    <col min="10" max="10" width="15.625" style="7" customWidth="1"/>
    <col min="11" max="11" width="43.375" style="7" customWidth="1"/>
    <col min="12" max="12" width="3.375" style="7" customWidth="1"/>
    <col min="13" max="16" width="11" style="7"/>
    <col min="17" max="17" width="9" style="7" customWidth="1"/>
    <col min="18" max="16384" width="11" style="7"/>
  </cols>
  <sheetData>
    <row r="1" spans="1:261" ht="49.9" customHeight="1">
      <c r="A1" s="6"/>
      <c r="B1" s="63" t="s">
        <v>3</v>
      </c>
      <c r="C1"/>
      <c r="D1"/>
      <c r="E1"/>
      <c r="F1"/>
      <c r="G1"/>
      <c r="H1"/>
      <c r="I1"/>
      <c r="J1"/>
      <c r="K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>
      <c r="B2" s="64" t="s">
        <v>4</v>
      </c>
      <c r="C2" s="9"/>
      <c r="D2" s="9"/>
      <c r="E2" s="9"/>
      <c r="F2" s="9"/>
      <c r="G2" s="9"/>
      <c r="H2" s="9"/>
      <c r="I2" s="9"/>
      <c r="J2" s="9"/>
      <c r="K2" s="9"/>
      <c r="P2" s="31"/>
    </row>
    <row r="3" spans="1:261" ht="250.1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0" customFormat="1" ht="34.9" customHeight="1" thickBot="1">
      <c r="E5" s="62" t="s">
        <v>0</v>
      </c>
      <c r="F5" s="62"/>
      <c r="G5" s="6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0" customFormat="1" ht="34.9" customHeight="1">
      <c r="E6" s="53" t="s">
        <v>5</v>
      </c>
      <c r="F6" s="38" t="s">
        <v>6</v>
      </c>
      <c r="G6" s="45" t="s">
        <v>7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>
      <c r="A7" s="9"/>
      <c r="B7" s="9"/>
      <c r="C7" s="9"/>
      <c r="D7" s="9"/>
      <c r="E7" s="54">
        <f>SUM(E10:E29)</f>
        <v>70300</v>
      </c>
      <c r="F7" s="39">
        <f>SUM(F10:F29)</f>
        <v>67625</v>
      </c>
      <c r="G7" s="48">
        <f>F7-E7</f>
        <v>-2675</v>
      </c>
      <c r="H7" s="9"/>
      <c r="I7" s="9"/>
      <c r="J7" s="9"/>
      <c r="K7" s="9"/>
      <c r="P7" s="31"/>
    </row>
    <row r="8" spans="1:261" s="10" customFormat="1" ht="10.15" customHeight="1" thickBot="1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1" customFormat="1" ht="34.9" customHeight="1">
      <c r="A9" s="12"/>
      <c r="B9" s="40" t="s">
        <v>8</v>
      </c>
      <c r="C9" s="56" t="s">
        <v>9</v>
      </c>
      <c r="D9" s="40" t="s">
        <v>10</v>
      </c>
      <c r="E9" s="53" t="s">
        <v>1</v>
      </c>
      <c r="F9" s="38" t="s">
        <v>11</v>
      </c>
      <c r="G9" s="45" t="s">
        <v>12</v>
      </c>
      <c r="H9" s="51" t="s">
        <v>13</v>
      </c>
      <c r="I9" s="52" t="s">
        <v>14</v>
      </c>
      <c r="J9" s="52" t="s">
        <v>15</v>
      </c>
      <c r="K9" s="49" t="s">
        <v>16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</row>
    <row r="10" spans="1:261" s="29" customFormat="1" ht="25.15" customHeight="1">
      <c r="A10" s="30"/>
      <c r="B10" s="41" t="s">
        <v>2</v>
      </c>
      <c r="C10" s="34"/>
      <c r="D10" s="34" t="s">
        <v>17</v>
      </c>
      <c r="E10" s="55">
        <v>3000</v>
      </c>
      <c r="F10" s="46">
        <v>1800</v>
      </c>
      <c r="G10" s="47">
        <f>F10-E10</f>
        <v>-1200</v>
      </c>
      <c r="H10" s="43">
        <v>45673</v>
      </c>
      <c r="I10" s="35">
        <v>45677</v>
      </c>
      <c r="J10" s="36">
        <f t="shared" ref="J10:J29" si="0">IF(H10=0,"",I10-H10+1)</f>
        <v>5</v>
      </c>
      <c r="K10" s="5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</row>
    <row r="11" spans="1:261" s="29" customFormat="1" ht="25.15" customHeight="1">
      <c r="A11" s="30"/>
      <c r="B11" s="42" t="s">
        <v>18</v>
      </c>
      <c r="C11" s="33"/>
      <c r="D11" s="34" t="s">
        <v>19</v>
      </c>
      <c r="E11" s="55">
        <v>2000</v>
      </c>
      <c r="F11" s="46">
        <v>2300</v>
      </c>
      <c r="G11" s="47">
        <f>F11-E11</f>
        <v>300</v>
      </c>
      <c r="H11" s="44">
        <v>45679</v>
      </c>
      <c r="I11" s="37">
        <v>45681</v>
      </c>
      <c r="J11" s="36">
        <f t="shared" si="0"/>
        <v>3</v>
      </c>
      <c r="K11" s="5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</row>
    <row r="12" spans="1:261" s="29" customFormat="1" ht="25.15" customHeight="1">
      <c r="A12" s="30"/>
      <c r="B12" s="41" t="s">
        <v>20</v>
      </c>
      <c r="C12" s="33"/>
      <c r="D12" s="34" t="s">
        <v>21</v>
      </c>
      <c r="E12" s="55">
        <v>2000</v>
      </c>
      <c r="F12" s="46">
        <v>1475</v>
      </c>
      <c r="G12" s="47">
        <f t="shared" ref="G12:G20" si="1">F12-E12</f>
        <v>-525</v>
      </c>
      <c r="H12" s="44">
        <v>45682</v>
      </c>
      <c r="I12" s="37">
        <v>45688</v>
      </c>
      <c r="J12" s="36">
        <f t="shared" si="0"/>
        <v>7</v>
      </c>
      <c r="K12" s="5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</row>
    <row r="13" spans="1:261" s="29" customFormat="1" ht="25.15" customHeight="1">
      <c r="A13" s="30"/>
      <c r="B13" s="42" t="s">
        <v>22</v>
      </c>
      <c r="C13" s="34"/>
      <c r="D13" s="34" t="s">
        <v>23</v>
      </c>
      <c r="E13" s="55">
        <v>2000</v>
      </c>
      <c r="F13" s="46">
        <v>2800</v>
      </c>
      <c r="G13" s="47">
        <f t="shared" si="1"/>
        <v>800</v>
      </c>
      <c r="H13" s="44">
        <v>45693</v>
      </c>
      <c r="I13" s="37">
        <v>45703</v>
      </c>
      <c r="J13" s="36">
        <f t="shared" si="0"/>
        <v>11</v>
      </c>
      <c r="K13" s="5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</row>
    <row r="14" spans="1:261" s="29" customFormat="1" ht="25.15" customHeight="1">
      <c r="A14" s="30"/>
      <c r="B14" s="41" t="s">
        <v>24</v>
      </c>
      <c r="C14" s="33"/>
      <c r="D14" s="34" t="s">
        <v>25</v>
      </c>
      <c r="E14" s="55">
        <v>2000</v>
      </c>
      <c r="F14" s="46">
        <v>1000</v>
      </c>
      <c r="G14" s="47">
        <f t="shared" si="1"/>
        <v>-1000</v>
      </c>
      <c r="H14" s="44">
        <v>45710</v>
      </c>
      <c r="I14" s="37">
        <v>45713</v>
      </c>
      <c r="J14" s="36">
        <f t="shared" si="0"/>
        <v>4</v>
      </c>
      <c r="K14" s="5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</row>
    <row r="15" spans="1:261" s="29" customFormat="1" ht="25.15" customHeight="1">
      <c r="A15" s="30"/>
      <c r="B15" s="42" t="s">
        <v>26</v>
      </c>
      <c r="C15" s="33"/>
      <c r="D15" s="34" t="s">
        <v>27</v>
      </c>
      <c r="E15" s="55">
        <v>2000</v>
      </c>
      <c r="F15" s="46">
        <v>1850</v>
      </c>
      <c r="G15" s="47">
        <f t="shared" si="1"/>
        <v>-150</v>
      </c>
      <c r="H15" s="44">
        <v>45710</v>
      </c>
      <c r="I15" s="37">
        <v>45716</v>
      </c>
      <c r="J15" s="36">
        <f t="shared" si="0"/>
        <v>7</v>
      </c>
      <c r="K15" s="5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</row>
    <row r="16" spans="1:261" s="29" customFormat="1" ht="25.15" customHeight="1">
      <c r="A16" s="30"/>
      <c r="B16" s="41" t="s">
        <v>28</v>
      </c>
      <c r="C16" s="34"/>
      <c r="D16" s="34" t="s">
        <v>29</v>
      </c>
      <c r="E16" s="55">
        <v>3500</v>
      </c>
      <c r="F16" s="46">
        <v>4000</v>
      </c>
      <c r="G16" s="47">
        <f t="shared" si="1"/>
        <v>500</v>
      </c>
      <c r="H16" s="43">
        <v>45685</v>
      </c>
      <c r="I16" s="35">
        <v>45699</v>
      </c>
      <c r="J16" s="36">
        <f t="shared" si="0"/>
        <v>15</v>
      </c>
      <c r="K16" s="5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</row>
    <row r="17" spans="1:257" s="29" customFormat="1" ht="25.15" customHeight="1">
      <c r="A17" s="30"/>
      <c r="B17" s="42" t="s">
        <v>30</v>
      </c>
      <c r="C17" s="34"/>
      <c r="D17" s="34"/>
      <c r="E17" s="55">
        <v>6500</v>
      </c>
      <c r="F17" s="46">
        <v>5800</v>
      </c>
      <c r="G17" s="47">
        <f t="shared" si="1"/>
        <v>-700</v>
      </c>
      <c r="H17" s="43">
        <v>45686</v>
      </c>
      <c r="I17" s="35">
        <v>45713</v>
      </c>
      <c r="J17" s="36">
        <f t="shared" si="0"/>
        <v>28</v>
      </c>
      <c r="K17" s="5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</row>
    <row r="18" spans="1:257" s="29" customFormat="1" ht="25.15" customHeight="1">
      <c r="A18" s="30"/>
      <c r="B18" s="41" t="s">
        <v>31</v>
      </c>
      <c r="C18" s="34"/>
      <c r="D18" s="34"/>
      <c r="E18" s="55">
        <v>2000</v>
      </c>
      <c r="F18" s="46">
        <v>2600</v>
      </c>
      <c r="G18" s="47">
        <f t="shared" si="1"/>
        <v>600</v>
      </c>
      <c r="H18" s="43">
        <v>45727</v>
      </c>
      <c r="I18" s="35">
        <v>45732</v>
      </c>
      <c r="J18" s="36">
        <f t="shared" si="0"/>
        <v>6</v>
      </c>
      <c r="K18" s="5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</row>
    <row r="19" spans="1:257" s="29" customFormat="1" ht="25.15" customHeight="1">
      <c r="A19" s="30"/>
      <c r="B19" s="42" t="s">
        <v>32</v>
      </c>
      <c r="C19" s="34"/>
      <c r="D19" s="34"/>
      <c r="E19" s="55">
        <v>2000</v>
      </c>
      <c r="F19" s="46">
        <v>1800</v>
      </c>
      <c r="G19" s="47">
        <f t="shared" si="1"/>
        <v>-200</v>
      </c>
      <c r="H19" s="43">
        <v>45716</v>
      </c>
      <c r="I19" s="35">
        <v>45717</v>
      </c>
      <c r="J19" s="36">
        <f t="shared" si="0"/>
        <v>2</v>
      </c>
      <c r="K19" s="5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</row>
    <row r="20" spans="1:257" s="29" customFormat="1" ht="25.15" customHeight="1">
      <c r="A20" s="30"/>
      <c r="B20" s="41" t="s">
        <v>33</v>
      </c>
      <c r="C20" s="34"/>
      <c r="D20" s="34"/>
      <c r="E20" s="55">
        <v>2000</v>
      </c>
      <c r="F20" s="46">
        <v>500</v>
      </c>
      <c r="G20" s="47">
        <f t="shared" si="1"/>
        <v>-1500</v>
      </c>
      <c r="H20" s="43">
        <v>45716</v>
      </c>
      <c r="I20" s="35">
        <v>45720</v>
      </c>
      <c r="J20" s="36">
        <f t="shared" si="0"/>
        <v>5</v>
      </c>
      <c r="K20" s="5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</row>
    <row r="21" spans="1:257" s="29" customFormat="1" ht="25.15" customHeight="1">
      <c r="A21" s="30"/>
      <c r="B21" s="42" t="s">
        <v>34</v>
      </c>
      <c r="C21" s="34"/>
      <c r="D21" s="34"/>
      <c r="E21" s="55">
        <v>12000</v>
      </c>
      <c r="F21" s="46">
        <v>15500</v>
      </c>
      <c r="G21" s="47">
        <f>F21-E21</f>
        <v>3500</v>
      </c>
      <c r="H21" s="43">
        <v>45717</v>
      </c>
      <c r="I21" s="35">
        <v>45732</v>
      </c>
      <c r="J21" s="36">
        <f t="shared" si="0"/>
        <v>16</v>
      </c>
      <c r="K21" s="5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</row>
    <row r="22" spans="1:257" s="29" customFormat="1" ht="25.15" customHeight="1">
      <c r="A22" s="30"/>
      <c r="B22" s="41" t="s">
        <v>35</v>
      </c>
      <c r="C22" s="34"/>
      <c r="D22" s="34"/>
      <c r="E22" s="55">
        <v>20000</v>
      </c>
      <c r="F22" s="46">
        <v>17000</v>
      </c>
      <c r="G22" s="47">
        <f t="shared" ref="G22:G29" si="2">F22-E22</f>
        <v>-3000</v>
      </c>
      <c r="H22" s="43">
        <v>45717</v>
      </c>
      <c r="I22" s="35">
        <v>45736</v>
      </c>
      <c r="J22" s="36">
        <f t="shared" si="0"/>
        <v>20</v>
      </c>
      <c r="K22" s="5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</row>
    <row r="23" spans="1:257" s="29" customFormat="1" ht="25.15" customHeight="1">
      <c r="A23" s="30"/>
      <c r="B23" s="42" t="s">
        <v>36</v>
      </c>
      <c r="C23" s="34"/>
      <c r="D23" s="34"/>
      <c r="E23" s="55">
        <v>5800</v>
      </c>
      <c r="F23" s="46">
        <v>5000</v>
      </c>
      <c r="G23" s="47">
        <f t="shared" si="2"/>
        <v>-800</v>
      </c>
      <c r="H23" s="43">
        <v>45703</v>
      </c>
      <c r="I23" s="35">
        <v>45733</v>
      </c>
      <c r="J23" s="36">
        <f t="shared" si="0"/>
        <v>31</v>
      </c>
      <c r="K23" s="5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</row>
    <row r="24" spans="1:257" s="29" customFormat="1" ht="25.15" customHeight="1">
      <c r="A24" s="30"/>
      <c r="B24" s="41" t="s">
        <v>37</v>
      </c>
      <c r="C24" s="34"/>
      <c r="D24" s="34"/>
      <c r="E24" s="55">
        <v>3500</v>
      </c>
      <c r="F24" s="46">
        <v>4200</v>
      </c>
      <c r="G24" s="47">
        <f t="shared" si="2"/>
        <v>700</v>
      </c>
      <c r="H24" s="43">
        <v>45734</v>
      </c>
      <c r="I24" s="35">
        <v>45736</v>
      </c>
      <c r="J24" s="36">
        <f t="shared" si="0"/>
        <v>3</v>
      </c>
      <c r="K24" s="5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</row>
    <row r="25" spans="1:257" s="29" customFormat="1" ht="25.15" customHeight="1">
      <c r="A25" s="30"/>
      <c r="B25" s="42" t="s">
        <v>38</v>
      </c>
      <c r="C25" s="34"/>
      <c r="D25" s="34"/>
      <c r="E25" s="55"/>
      <c r="F25" s="46"/>
      <c r="G25" s="47">
        <f t="shared" si="2"/>
        <v>0</v>
      </c>
      <c r="H25" s="43">
        <v>45722</v>
      </c>
      <c r="I25" s="35">
        <v>45736</v>
      </c>
      <c r="J25" s="36">
        <f t="shared" si="0"/>
        <v>15</v>
      </c>
      <c r="K25" s="5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</row>
    <row r="26" spans="1:257" s="29" customFormat="1" ht="25.15" customHeight="1">
      <c r="A26" s="30"/>
      <c r="B26" s="41" t="s">
        <v>39</v>
      </c>
      <c r="C26" s="34"/>
      <c r="D26" s="34"/>
      <c r="E26" s="55"/>
      <c r="F26" s="46"/>
      <c r="G26" s="47">
        <f t="shared" si="2"/>
        <v>0</v>
      </c>
      <c r="H26" s="43">
        <v>45727</v>
      </c>
      <c r="I26" s="35">
        <v>45737</v>
      </c>
      <c r="J26" s="36">
        <f t="shared" si="0"/>
        <v>11</v>
      </c>
      <c r="K26" s="5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</row>
    <row r="27" spans="1:257" s="29" customFormat="1" ht="25.15" customHeight="1">
      <c r="A27" s="30"/>
      <c r="B27" s="42" t="s">
        <v>40</v>
      </c>
      <c r="C27" s="34"/>
      <c r="D27" s="34"/>
      <c r="E27" s="55"/>
      <c r="F27" s="46"/>
      <c r="G27" s="47">
        <f t="shared" si="2"/>
        <v>0</v>
      </c>
      <c r="H27" s="43">
        <v>45731</v>
      </c>
      <c r="I27" s="35">
        <v>45736</v>
      </c>
      <c r="J27" s="36">
        <f t="shared" si="0"/>
        <v>6</v>
      </c>
      <c r="K27" s="5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</row>
    <row r="28" spans="1:257" s="29" customFormat="1" ht="25.15" customHeight="1">
      <c r="A28" s="30"/>
      <c r="B28" s="41" t="s">
        <v>41</v>
      </c>
      <c r="C28" s="34"/>
      <c r="D28" s="34"/>
      <c r="E28" s="55"/>
      <c r="F28" s="46"/>
      <c r="G28" s="47">
        <f t="shared" si="2"/>
        <v>0</v>
      </c>
      <c r="H28" s="43">
        <v>45734</v>
      </c>
      <c r="I28" s="35">
        <v>45736</v>
      </c>
      <c r="J28" s="36">
        <f t="shared" si="0"/>
        <v>3</v>
      </c>
      <c r="K28" s="5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</row>
    <row r="29" spans="1:257" s="29" customFormat="1" ht="25.15" customHeight="1">
      <c r="A29" s="30"/>
      <c r="B29" s="42" t="s">
        <v>42</v>
      </c>
      <c r="C29" s="34"/>
      <c r="D29" s="34"/>
      <c r="E29" s="55"/>
      <c r="F29" s="46"/>
      <c r="G29" s="47">
        <f t="shared" si="2"/>
        <v>0</v>
      </c>
      <c r="H29" s="43">
        <v>45736</v>
      </c>
      <c r="I29" s="35">
        <v>45739</v>
      </c>
      <c r="J29" s="36">
        <f t="shared" si="0"/>
        <v>4</v>
      </c>
      <c r="K29" s="5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</row>
    <row r="30" spans="1:257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1" customFormat="1" ht="49.9" customHeight="1">
      <c r="B31" s="61" t="s">
        <v>43</v>
      </c>
      <c r="C31" s="61"/>
      <c r="D31" s="61"/>
      <c r="E31" s="61"/>
      <c r="F31" s="61"/>
      <c r="G31" s="61"/>
      <c r="H31" s="61"/>
      <c r="I31" s="61"/>
      <c r="J31" s="61"/>
      <c r="K31" s="61"/>
    </row>
    <row r="32" spans="1:257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</row>
    <row r="383" spans="1:281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  <row r="1072" spans="1:281">
      <c r="A1072" s="6"/>
      <c r="B1072" s="6"/>
      <c r="C1072" s="6"/>
      <c r="D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</row>
  </sheetData>
  <mergeCells count="2">
    <mergeCell ref="B31:K31"/>
    <mergeCell ref="E5:G5"/>
  </mergeCells>
  <phoneticPr fontId="19"/>
  <conditionalFormatting sqref="D10:D29">
    <cfRule type="containsText" dxfId="29" priority="6" operator="containsText" text="Approuvée">
      <formula>NOT(ISERROR(SEARCH("Approuvée",D10)))</formula>
    </cfRule>
    <cfRule type="containsText" dxfId="28" priority="7" operator="containsText" text="Vérification requise">
      <formula>NOT(ISERROR(SEARCH("Vérification requise",D10)))</formula>
    </cfRule>
    <cfRule type="containsText" dxfId="27" priority="8" stopIfTrue="1" operator="containsText" text="Non commencée">
      <formula>NOT(ISERROR(SEARCH("Non commencée",D10)))</formula>
    </cfRule>
    <cfRule type="containsText" dxfId="26" priority="9" operator="containsText" text="En attente">
      <formula>NOT(ISERROR(SEARCH("En attente",D10)))</formula>
    </cfRule>
    <cfRule type="containsText" dxfId="25" priority="10" operator="containsText" text="En retard">
      <formula>NOT(ISERROR(SEARCH("En retard",D10)))</formula>
    </cfRule>
    <cfRule type="containsText" dxfId="24" priority="11" operator="containsText" text="Terminée">
      <formula>NOT(ISERROR(SEARCH("Terminée",D10)))</formula>
    </cfRule>
    <cfRule type="containsText" dxfId="23" priority="12" operator="containsText" text="En cours">
      <formula>NOT(ISERROR(SEARCH("En cours",D10)))</formula>
    </cfRule>
  </conditionalFormatting>
  <conditionalFormatting sqref="G7">
    <cfRule type="cellIs" dxfId="22" priority="2" operator="greaterThan">
      <formula>0</formula>
    </cfRule>
    <cfRule type="cellIs" dxfId="21" priority="3" operator="lessThan">
      <formula>0</formula>
    </cfRule>
  </conditionalFormatting>
  <conditionalFormatting sqref="G10:G29">
    <cfRule type="cellIs" dxfId="20" priority="1" operator="greaterThan">
      <formula>0</formula>
    </cfRule>
  </conditionalFormatting>
  <hyperlinks>
    <hyperlink ref="B31:K31" r:id="rId1" display="CLIQUER ICI POUR CRÉER DANS SMARTSHEET" xr:uid="{4F7FF055-63AD-A14F-8FA5-BC42CD8098E7}"/>
  </hyperlinks>
  <pageMargins left="0.4" right="0.4" top="0.4" bottom="0.4" header="0" footer="0"/>
  <pageSetup scale="74" fitToHeight="0" orientation="landscape" horizontalDpi="4294967292" verticalDpi="4294967292"/>
  <rowBreaks count="1" manualBreakCount="1">
    <brk id="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BE60DE-D6E1-FF48-8E0B-27B21A425D03}">
          <x14:formula1>
            <xm:f>'Légendes déroulantes - Ne pas s'!$F$3:$F$11</xm:f>
          </x14:formula1>
          <xm:sqref>D10:D29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87F65-A712-FE48-9DF6-EF562C3AC082}">
  <sheetPr>
    <tabColor rgb="FFFFC000"/>
    <pageSetUpPr fitToPage="1"/>
  </sheetPr>
  <dimension ref="A1:JU1071"/>
  <sheetViews>
    <sheetView showGridLines="0" workbookViewId="0">
      <selection activeCell="O4" sqref="O4"/>
    </sheetView>
  </sheetViews>
  <sheetFormatPr defaultColWidth="11" defaultRowHeight="15.75"/>
  <cols>
    <col min="1" max="1" width="3.375" style="7" customWidth="1"/>
    <col min="2" max="2" width="29.375" style="7" customWidth="1"/>
    <col min="3" max="3" width="24.375" style="7" customWidth="1"/>
    <col min="4" max="4" width="19.75" style="7" customWidth="1"/>
    <col min="5" max="7" width="16.625" style="2" customWidth="1"/>
    <col min="8" max="9" width="13.125" style="7" customWidth="1"/>
    <col min="10" max="10" width="15.625" style="7" customWidth="1"/>
    <col min="11" max="11" width="43.375" style="7" customWidth="1"/>
    <col min="12" max="12" width="3.375" style="7" customWidth="1"/>
    <col min="13" max="16" width="11" style="7"/>
    <col min="17" max="17" width="9" style="7" customWidth="1"/>
    <col min="18" max="16384" width="11" style="7"/>
  </cols>
  <sheetData>
    <row r="1" spans="1:261" ht="49.9" customHeight="1">
      <c r="A1" s="6"/>
      <c r="B1" s="32" t="s">
        <v>44</v>
      </c>
      <c r="C1"/>
      <c r="D1"/>
      <c r="E1"/>
      <c r="F1"/>
      <c r="G1"/>
      <c r="H1"/>
      <c r="I1"/>
      <c r="J1"/>
      <c r="K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61" s="8" customFormat="1" ht="30" customHeight="1">
      <c r="B2" s="64" t="s">
        <v>45</v>
      </c>
      <c r="C2" s="9"/>
      <c r="D2" s="9"/>
      <c r="E2" s="9"/>
      <c r="F2" s="9"/>
      <c r="G2" s="9"/>
      <c r="H2" s="9"/>
      <c r="I2" s="9"/>
      <c r="J2" s="9"/>
      <c r="K2" s="9"/>
      <c r="P2" s="31"/>
    </row>
    <row r="3" spans="1:261" ht="250.1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ht="250.1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10" customFormat="1" ht="34.9" customHeight="1" thickBot="1">
      <c r="E5" s="62" t="s">
        <v>0</v>
      </c>
      <c r="F5" s="62"/>
      <c r="G5" s="6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0" customFormat="1" ht="34.9" customHeight="1">
      <c r="E6" s="53" t="s">
        <v>5</v>
      </c>
      <c r="F6" s="38" t="s">
        <v>6</v>
      </c>
      <c r="G6" s="45" t="s">
        <v>7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8" customFormat="1" ht="30" customHeight="1" thickBot="1">
      <c r="A7" s="9"/>
      <c r="B7" s="9"/>
      <c r="C7" s="9"/>
      <c r="D7" s="9"/>
      <c r="E7" s="54">
        <f>SUM(E10:E29)</f>
        <v>0</v>
      </c>
      <c r="F7" s="39">
        <f>SUM(F10:F29)</f>
        <v>0</v>
      </c>
      <c r="G7" s="48">
        <f>F7-E7</f>
        <v>0</v>
      </c>
      <c r="H7" s="9"/>
      <c r="I7" s="9"/>
      <c r="J7" s="9"/>
      <c r="K7" s="9"/>
      <c r="P7" s="31"/>
    </row>
    <row r="8" spans="1:261" s="10" customFormat="1" ht="10.15" customHeight="1" thickBot="1">
      <c r="C8" s="3"/>
      <c r="D8" s="3"/>
      <c r="E8" s="3"/>
      <c r="F8" s="3"/>
      <c r="G8" s="3"/>
      <c r="H8" s="3"/>
      <c r="I8" s="3"/>
      <c r="J8" s="3"/>
      <c r="K8" s="3"/>
      <c r="L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1" customFormat="1" ht="34.9" customHeight="1">
      <c r="A9" s="12"/>
      <c r="B9" s="40" t="s">
        <v>8</v>
      </c>
      <c r="C9" s="56" t="s">
        <v>9</v>
      </c>
      <c r="D9" s="40" t="s">
        <v>10</v>
      </c>
      <c r="E9" s="53" t="s">
        <v>1</v>
      </c>
      <c r="F9" s="38" t="s">
        <v>11</v>
      </c>
      <c r="G9" s="45" t="s">
        <v>12</v>
      </c>
      <c r="H9" s="51" t="s">
        <v>13</v>
      </c>
      <c r="I9" s="52" t="s">
        <v>14</v>
      </c>
      <c r="J9" s="52" t="s">
        <v>15</v>
      </c>
      <c r="K9" s="49" t="s">
        <v>16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</row>
    <row r="10" spans="1:261" s="29" customFormat="1" ht="25.15" customHeight="1">
      <c r="A10" s="30"/>
      <c r="B10" s="41" t="s">
        <v>2</v>
      </c>
      <c r="C10" s="34"/>
      <c r="D10" s="34"/>
      <c r="E10" s="55"/>
      <c r="F10" s="46"/>
      <c r="G10" s="47">
        <f>F10-E10</f>
        <v>0</v>
      </c>
      <c r="H10" s="57"/>
      <c r="I10" s="58"/>
      <c r="J10" s="36" t="str">
        <f t="shared" ref="J10:J29" si="0">IF(H10=0,"",I10-H10+1)</f>
        <v/>
      </c>
      <c r="K10" s="5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</row>
    <row r="11" spans="1:261" s="29" customFormat="1" ht="25.15" customHeight="1">
      <c r="A11" s="30"/>
      <c r="B11" s="42" t="s">
        <v>18</v>
      </c>
      <c r="C11" s="33"/>
      <c r="D11" s="34"/>
      <c r="E11" s="55"/>
      <c r="F11" s="46"/>
      <c r="G11" s="47">
        <f>F11-E11</f>
        <v>0</v>
      </c>
      <c r="H11" s="59"/>
      <c r="I11" s="60"/>
      <c r="J11" s="36" t="str">
        <f t="shared" si="0"/>
        <v/>
      </c>
      <c r="K11" s="5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</row>
    <row r="12" spans="1:261" s="29" customFormat="1" ht="25.15" customHeight="1">
      <c r="A12" s="30"/>
      <c r="B12" s="41" t="s">
        <v>20</v>
      </c>
      <c r="C12" s="33"/>
      <c r="D12" s="34"/>
      <c r="E12" s="55"/>
      <c r="F12" s="46"/>
      <c r="G12" s="47">
        <f t="shared" ref="G12:G20" si="1">F12-E12</f>
        <v>0</v>
      </c>
      <c r="H12" s="59"/>
      <c r="I12" s="60"/>
      <c r="J12" s="36" t="str">
        <f t="shared" si="0"/>
        <v/>
      </c>
      <c r="K12" s="5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</row>
    <row r="13" spans="1:261" s="29" customFormat="1" ht="25.15" customHeight="1">
      <c r="A13" s="30"/>
      <c r="B13" s="42" t="s">
        <v>22</v>
      </c>
      <c r="C13" s="34"/>
      <c r="D13" s="34"/>
      <c r="E13" s="55"/>
      <c r="F13" s="46"/>
      <c r="G13" s="47">
        <f t="shared" si="1"/>
        <v>0</v>
      </c>
      <c r="H13" s="59"/>
      <c r="I13" s="60"/>
      <c r="J13" s="36" t="str">
        <f t="shared" si="0"/>
        <v/>
      </c>
      <c r="K13" s="5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</row>
    <row r="14" spans="1:261" s="29" customFormat="1" ht="25.15" customHeight="1">
      <c r="A14" s="30"/>
      <c r="B14" s="41" t="s">
        <v>24</v>
      </c>
      <c r="C14" s="33"/>
      <c r="D14" s="34"/>
      <c r="E14" s="55"/>
      <c r="F14" s="46"/>
      <c r="G14" s="47">
        <f t="shared" si="1"/>
        <v>0</v>
      </c>
      <c r="H14" s="59"/>
      <c r="I14" s="60"/>
      <c r="J14" s="36" t="str">
        <f t="shared" si="0"/>
        <v/>
      </c>
      <c r="K14" s="5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</row>
    <row r="15" spans="1:261" s="29" customFormat="1" ht="25.15" customHeight="1">
      <c r="A15" s="30"/>
      <c r="B15" s="42" t="s">
        <v>26</v>
      </c>
      <c r="C15" s="33"/>
      <c r="D15" s="34"/>
      <c r="E15" s="55"/>
      <c r="F15" s="46"/>
      <c r="G15" s="47">
        <f t="shared" si="1"/>
        <v>0</v>
      </c>
      <c r="H15" s="59"/>
      <c r="I15" s="60"/>
      <c r="J15" s="36" t="str">
        <f t="shared" si="0"/>
        <v/>
      </c>
      <c r="K15" s="5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</row>
    <row r="16" spans="1:261" s="29" customFormat="1" ht="25.15" customHeight="1">
      <c r="A16" s="30"/>
      <c r="B16" s="41" t="s">
        <v>28</v>
      </c>
      <c r="C16" s="34"/>
      <c r="D16" s="34"/>
      <c r="E16" s="55"/>
      <c r="F16" s="46"/>
      <c r="G16" s="47">
        <f t="shared" si="1"/>
        <v>0</v>
      </c>
      <c r="H16" s="57"/>
      <c r="I16" s="58"/>
      <c r="J16" s="36" t="str">
        <f t="shared" si="0"/>
        <v/>
      </c>
      <c r="K16" s="5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</row>
    <row r="17" spans="1:257" s="29" customFormat="1" ht="25.15" customHeight="1">
      <c r="A17" s="30"/>
      <c r="B17" s="42" t="s">
        <v>30</v>
      </c>
      <c r="C17" s="34"/>
      <c r="D17" s="34"/>
      <c r="E17" s="55"/>
      <c r="F17" s="46"/>
      <c r="G17" s="47">
        <f t="shared" si="1"/>
        <v>0</v>
      </c>
      <c r="H17" s="57"/>
      <c r="I17" s="58"/>
      <c r="J17" s="36" t="str">
        <f t="shared" si="0"/>
        <v/>
      </c>
      <c r="K17" s="5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</row>
    <row r="18" spans="1:257" s="29" customFormat="1" ht="25.15" customHeight="1">
      <c r="A18" s="30"/>
      <c r="B18" s="41" t="s">
        <v>31</v>
      </c>
      <c r="C18" s="34"/>
      <c r="D18" s="34"/>
      <c r="E18" s="55"/>
      <c r="F18" s="46"/>
      <c r="G18" s="47">
        <f t="shared" si="1"/>
        <v>0</v>
      </c>
      <c r="H18" s="57"/>
      <c r="I18" s="58"/>
      <c r="J18" s="36" t="str">
        <f t="shared" si="0"/>
        <v/>
      </c>
      <c r="K18" s="5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</row>
    <row r="19" spans="1:257" s="29" customFormat="1" ht="25.15" customHeight="1">
      <c r="A19" s="30"/>
      <c r="B19" s="42" t="s">
        <v>32</v>
      </c>
      <c r="C19" s="34"/>
      <c r="D19" s="34"/>
      <c r="E19" s="55"/>
      <c r="F19" s="46"/>
      <c r="G19" s="47">
        <f t="shared" si="1"/>
        <v>0</v>
      </c>
      <c r="H19" s="57"/>
      <c r="I19" s="58"/>
      <c r="J19" s="36" t="str">
        <f t="shared" si="0"/>
        <v/>
      </c>
      <c r="K19" s="5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</row>
    <row r="20" spans="1:257" s="29" customFormat="1" ht="25.15" customHeight="1">
      <c r="A20" s="30"/>
      <c r="B20" s="41" t="s">
        <v>33</v>
      </c>
      <c r="C20" s="34"/>
      <c r="D20" s="34"/>
      <c r="E20" s="55"/>
      <c r="F20" s="46"/>
      <c r="G20" s="47">
        <f t="shared" si="1"/>
        <v>0</v>
      </c>
      <c r="H20" s="57"/>
      <c r="I20" s="58"/>
      <c r="J20" s="36" t="str">
        <f t="shared" si="0"/>
        <v/>
      </c>
      <c r="K20" s="5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</row>
    <row r="21" spans="1:257" s="29" customFormat="1" ht="25.15" customHeight="1">
      <c r="A21" s="30"/>
      <c r="B21" s="42" t="s">
        <v>34</v>
      </c>
      <c r="C21" s="34"/>
      <c r="D21" s="34"/>
      <c r="E21" s="55"/>
      <c r="F21" s="46"/>
      <c r="G21" s="47">
        <f>F21-E21</f>
        <v>0</v>
      </c>
      <c r="H21" s="57"/>
      <c r="I21" s="58"/>
      <c r="J21" s="36" t="str">
        <f t="shared" si="0"/>
        <v/>
      </c>
      <c r="K21" s="5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</row>
    <row r="22" spans="1:257" s="29" customFormat="1" ht="25.15" customHeight="1">
      <c r="A22" s="30"/>
      <c r="B22" s="41" t="s">
        <v>35</v>
      </c>
      <c r="C22" s="34"/>
      <c r="D22" s="34"/>
      <c r="E22" s="55"/>
      <c r="F22" s="46"/>
      <c r="G22" s="47">
        <f t="shared" ref="G22:G29" si="2">F22-E22</f>
        <v>0</v>
      </c>
      <c r="H22" s="57"/>
      <c r="I22" s="58"/>
      <c r="J22" s="36" t="str">
        <f t="shared" si="0"/>
        <v/>
      </c>
      <c r="K22" s="5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</row>
    <row r="23" spans="1:257" s="29" customFormat="1" ht="25.15" customHeight="1">
      <c r="A23" s="30"/>
      <c r="B23" s="42" t="s">
        <v>36</v>
      </c>
      <c r="C23" s="34"/>
      <c r="D23" s="34"/>
      <c r="E23" s="55"/>
      <c r="F23" s="46"/>
      <c r="G23" s="47">
        <f t="shared" si="2"/>
        <v>0</v>
      </c>
      <c r="H23" s="57"/>
      <c r="I23" s="58"/>
      <c r="J23" s="36" t="str">
        <f t="shared" si="0"/>
        <v/>
      </c>
      <c r="K23" s="5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</row>
    <row r="24" spans="1:257" s="29" customFormat="1" ht="25.15" customHeight="1">
      <c r="A24" s="30"/>
      <c r="B24" s="41" t="s">
        <v>37</v>
      </c>
      <c r="C24" s="34"/>
      <c r="D24" s="34"/>
      <c r="E24" s="55"/>
      <c r="F24" s="46"/>
      <c r="G24" s="47">
        <f t="shared" si="2"/>
        <v>0</v>
      </c>
      <c r="H24" s="57"/>
      <c r="I24" s="58"/>
      <c r="J24" s="36" t="str">
        <f t="shared" si="0"/>
        <v/>
      </c>
      <c r="K24" s="5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</row>
    <row r="25" spans="1:257" s="29" customFormat="1" ht="25.15" customHeight="1">
      <c r="A25" s="30"/>
      <c r="B25" s="42" t="s">
        <v>38</v>
      </c>
      <c r="C25" s="34"/>
      <c r="D25" s="34"/>
      <c r="E25" s="55"/>
      <c r="F25" s="46"/>
      <c r="G25" s="47">
        <f t="shared" si="2"/>
        <v>0</v>
      </c>
      <c r="H25" s="57"/>
      <c r="I25" s="58"/>
      <c r="J25" s="36" t="str">
        <f t="shared" si="0"/>
        <v/>
      </c>
      <c r="K25" s="5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</row>
    <row r="26" spans="1:257" s="29" customFormat="1" ht="25.15" customHeight="1">
      <c r="A26" s="30"/>
      <c r="B26" s="41" t="s">
        <v>39</v>
      </c>
      <c r="C26" s="34"/>
      <c r="D26" s="34"/>
      <c r="E26" s="55"/>
      <c r="F26" s="46"/>
      <c r="G26" s="47">
        <f t="shared" si="2"/>
        <v>0</v>
      </c>
      <c r="H26" s="57"/>
      <c r="I26" s="58"/>
      <c r="J26" s="36" t="str">
        <f t="shared" si="0"/>
        <v/>
      </c>
      <c r="K26" s="5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</row>
    <row r="27" spans="1:257" s="29" customFormat="1" ht="25.15" customHeight="1">
      <c r="A27" s="30"/>
      <c r="B27" s="42" t="s">
        <v>40</v>
      </c>
      <c r="C27" s="34"/>
      <c r="D27" s="34"/>
      <c r="E27" s="55"/>
      <c r="F27" s="46"/>
      <c r="G27" s="47">
        <f t="shared" si="2"/>
        <v>0</v>
      </c>
      <c r="H27" s="57"/>
      <c r="I27" s="58"/>
      <c r="J27" s="36" t="str">
        <f t="shared" si="0"/>
        <v/>
      </c>
      <c r="K27" s="5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</row>
    <row r="28" spans="1:257" s="29" customFormat="1" ht="25.15" customHeight="1">
      <c r="A28" s="30"/>
      <c r="B28" s="41" t="s">
        <v>41</v>
      </c>
      <c r="C28" s="34"/>
      <c r="D28" s="34"/>
      <c r="E28" s="55"/>
      <c r="F28" s="46"/>
      <c r="G28" s="47">
        <f t="shared" si="2"/>
        <v>0</v>
      </c>
      <c r="H28" s="57"/>
      <c r="I28" s="58"/>
      <c r="J28" s="36" t="str">
        <f t="shared" si="0"/>
        <v/>
      </c>
      <c r="K28" s="5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</row>
    <row r="29" spans="1:257" s="29" customFormat="1" ht="25.15" customHeight="1">
      <c r="A29" s="30"/>
      <c r="B29" s="42" t="s">
        <v>42</v>
      </c>
      <c r="C29" s="34"/>
      <c r="D29" s="34"/>
      <c r="E29" s="55"/>
      <c r="F29" s="46"/>
      <c r="G29" s="47">
        <f t="shared" si="2"/>
        <v>0</v>
      </c>
      <c r="H29" s="57"/>
      <c r="I29" s="58"/>
      <c r="J29" s="36" t="str">
        <f t="shared" si="0"/>
        <v/>
      </c>
      <c r="K29" s="5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</row>
    <row r="30" spans="1:257">
      <c r="A30" s="6"/>
      <c r="B30" s="6"/>
      <c r="C30" s="6"/>
      <c r="D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>
      <c r="A31" s="6"/>
      <c r="B31" s="6"/>
      <c r="C31" s="6"/>
      <c r="D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>
      <c r="A32" s="6"/>
      <c r="B32" s="6"/>
      <c r="C32" s="6"/>
      <c r="D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>
      <c r="A33" s="6"/>
      <c r="B33" s="6"/>
      <c r="C33" s="6"/>
      <c r="D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>
      <c r="A34" s="6"/>
      <c r="B34" s="6"/>
      <c r="C34" s="6"/>
      <c r="D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>
      <c r="A35" s="6"/>
      <c r="B35" s="6"/>
      <c r="C35" s="6"/>
      <c r="D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>
      <c r="A36" s="6"/>
      <c r="B36" s="6"/>
      <c r="C36" s="6"/>
      <c r="D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>
      <c r="A37" s="6"/>
      <c r="B37" s="6"/>
      <c r="C37" s="6"/>
      <c r="D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>
      <c r="A38" s="6"/>
      <c r="B38" s="6"/>
      <c r="C38" s="6"/>
      <c r="D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>
      <c r="A39" s="6"/>
      <c r="B39" s="6"/>
      <c r="C39" s="6"/>
      <c r="D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>
      <c r="A40" s="6"/>
      <c r="B40" s="6"/>
      <c r="C40" s="6"/>
      <c r="D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>
      <c r="A41" s="6"/>
      <c r="B41" s="6"/>
      <c r="C41" s="6"/>
      <c r="D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>
      <c r="A42" s="6"/>
      <c r="B42" s="6"/>
      <c r="C42" s="6"/>
      <c r="D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>
      <c r="A43" s="6"/>
      <c r="B43" s="6"/>
      <c r="C43" s="6"/>
      <c r="D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>
      <c r="A44" s="6"/>
      <c r="B44" s="6"/>
      <c r="C44" s="6"/>
      <c r="D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>
      <c r="A45" s="6"/>
      <c r="B45" s="6"/>
      <c r="C45" s="6"/>
      <c r="D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>
      <c r="A46" s="6"/>
      <c r="B46" s="6"/>
      <c r="C46" s="6"/>
      <c r="D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>
      <c r="A47" s="6"/>
      <c r="B47" s="6"/>
      <c r="C47" s="6"/>
      <c r="D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>
      <c r="A48" s="6"/>
      <c r="B48" s="6"/>
      <c r="C48" s="6"/>
      <c r="D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>
      <c r="A49" s="6"/>
      <c r="B49" s="6"/>
      <c r="C49" s="6"/>
      <c r="D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>
      <c r="A50" s="6"/>
      <c r="B50" s="6"/>
      <c r="C50" s="6"/>
      <c r="D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>
      <c r="A51" s="6"/>
      <c r="B51" s="6"/>
      <c r="C51" s="6"/>
      <c r="D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>
      <c r="A52" s="6"/>
      <c r="B52" s="6"/>
      <c r="C52" s="6"/>
      <c r="D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</row>
    <row r="53" spans="1:257">
      <c r="A53" s="6"/>
      <c r="B53" s="6"/>
      <c r="C53" s="6"/>
      <c r="D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>
      <c r="A54" s="6"/>
      <c r="B54" s="6"/>
      <c r="C54" s="6"/>
      <c r="D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>
      <c r="A55" s="6"/>
      <c r="B55" s="6"/>
      <c r="C55" s="6"/>
      <c r="D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>
      <c r="A56" s="6"/>
      <c r="B56" s="6"/>
      <c r="C56" s="6"/>
      <c r="D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>
      <c r="A57" s="6"/>
      <c r="B57" s="6"/>
      <c r="C57" s="6"/>
      <c r="D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>
      <c r="A58" s="6"/>
      <c r="B58" s="6"/>
      <c r="C58" s="6"/>
      <c r="D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>
      <c r="A59" s="6"/>
      <c r="B59" s="6"/>
      <c r="C59" s="6"/>
      <c r="D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>
      <c r="A60" s="6"/>
      <c r="B60" s="6"/>
      <c r="C60" s="6"/>
      <c r="D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>
      <c r="A61" s="6"/>
      <c r="B61" s="6"/>
      <c r="C61" s="6"/>
      <c r="D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>
      <c r="A62" s="6"/>
      <c r="B62" s="6"/>
      <c r="C62" s="6"/>
      <c r="D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>
      <c r="A63" s="6"/>
      <c r="B63" s="6"/>
      <c r="C63" s="6"/>
      <c r="D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>
      <c r="A64" s="6"/>
      <c r="B64" s="6"/>
      <c r="C64" s="6"/>
      <c r="D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>
      <c r="A65" s="6"/>
      <c r="B65" s="6"/>
      <c r="C65" s="6"/>
      <c r="D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>
      <c r="A66" s="6"/>
      <c r="B66" s="6"/>
      <c r="C66" s="6"/>
      <c r="D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>
      <c r="A67" s="6"/>
      <c r="B67" s="6"/>
      <c r="C67" s="6"/>
      <c r="D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>
      <c r="A68" s="6"/>
      <c r="B68" s="6"/>
      <c r="C68" s="6"/>
      <c r="D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>
      <c r="A69" s="6"/>
      <c r="B69" s="6"/>
      <c r="C69" s="6"/>
      <c r="D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</row>
    <row r="70" spans="1:257">
      <c r="A70" s="6"/>
      <c r="B70" s="6"/>
      <c r="C70" s="6"/>
      <c r="D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>
      <c r="A71" s="6"/>
      <c r="B71" s="6"/>
      <c r="C71" s="6"/>
      <c r="D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57">
      <c r="A353" s="6"/>
      <c r="B353" s="6"/>
      <c r="C353" s="6"/>
      <c r="D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57">
      <c r="A354" s="6"/>
      <c r="B354" s="6"/>
      <c r="C354" s="6"/>
      <c r="D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57">
      <c r="A355" s="6"/>
      <c r="B355" s="6"/>
      <c r="C355" s="6"/>
      <c r="D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57">
      <c r="A356" s="6"/>
      <c r="B356" s="6"/>
      <c r="C356" s="6"/>
      <c r="D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</row>
    <row r="357" spans="1:257">
      <c r="A357" s="6"/>
      <c r="B357" s="6"/>
      <c r="C357" s="6"/>
      <c r="D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</row>
    <row r="358" spans="1:257">
      <c r="A358" s="6"/>
      <c r="B358" s="6"/>
      <c r="C358" s="6"/>
      <c r="D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</row>
    <row r="359" spans="1:257">
      <c r="A359" s="6"/>
      <c r="B359" s="6"/>
      <c r="C359" s="6"/>
      <c r="D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</row>
    <row r="360" spans="1:257">
      <c r="A360" s="6"/>
      <c r="B360" s="6"/>
      <c r="C360" s="6"/>
      <c r="D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</row>
    <row r="361" spans="1:257">
      <c r="A361" s="6"/>
      <c r="B361" s="6"/>
      <c r="C361" s="6"/>
      <c r="D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</row>
    <row r="362" spans="1:257">
      <c r="A362" s="6"/>
      <c r="B362" s="6"/>
      <c r="C362" s="6"/>
      <c r="D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</row>
    <row r="363" spans="1:257">
      <c r="A363" s="6"/>
      <c r="B363" s="6"/>
      <c r="C363" s="6"/>
      <c r="D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</row>
    <row r="364" spans="1:257">
      <c r="A364" s="6"/>
      <c r="B364" s="6"/>
      <c r="C364" s="6"/>
      <c r="D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</row>
    <row r="365" spans="1:257">
      <c r="A365" s="6"/>
      <c r="B365" s="6"/>
      <c r="C365" s="6"/>
      <c r="D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</row>
    <row r="366" spans="1:257">
      <c r="A366" s="6"/>
      <c r="B366" s="6"/>
      <c r="C366" s="6"/>
      <c r="D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</row>
    <row r="367" spans="1:257">
      <c r="A367" s="6"/>
      <c r="B367" s="6"/>
      <c r="C367" s="6"/>
      <c r="D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</row>
    <row r="368" spans="1:257">
      <c r="A368" s="6"/>
      <c r="B368" s="6"/>
      <c r="C368" s="6"/>
      <c r="D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</row>
    <row r="369" spans="1:281">
      <c r="A369" s="6"/>
      <c r="B369" s="6"/>
      <c r="C369" s="6"/>
      <c r="D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</row>
    <row r="370" spans="1:281">
      <c r="A370" s="6"/>
      <c r="B370" s="6"/>
      <c r="C370" s="6"/>
      <c r="D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</row>
    <row r="371" spans="1:281">
      <c r="A371" s="6"/>
      <c r="B371" s="6"/>
      <c r="C371" s="6"/>
      <c r="D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</row>
    <row r="372" spans="1:281">
      <c r="A372" s="6"/>
      <c r="B372" s="6"/>
      <c r="C372" s="6"/>
      <c r="D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</row>
    <row r="373" spans="1:281">
      <c r="A373" s="6"/>
      <c r="B373" s="6"/>
      <c r="C373" s="6"/>
      <c r="D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</row>
    <row r="374" spans="1:281">
      <c r="A374" s="6"/>
      <c r="B374" s="6"/>
      <c r="C374" s="6"/>
      <c r="D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</row>
    <row r="375" spans="1:281">
      <c r="A375" s="6"/>
      <c r="B375" s="6"/>
      <c r="C375" s="6"/>
      <c r="D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</row>
    <row r="376" spans="1:281">
      <c r="A376" s="6"/>
      <c r="B376" s="6"/>
      <c r="C376" s="6"/>
      <c r="D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</row>
    <row r="377" spans="1:281">
      <c r="A377" s="6"/>
      <c r="B377" s="6"/>
      <c r="C377" s="6"/>
      <c r="D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</row>
    <row r="378" spans="1:281">
      <c r="A378" s="6"/>
      <c r="B378" s="6"/>
      <c r="C378" s="6"/>
      <c r="D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</row>
    <row r="379" spans="1:281">
      <c r="A379" s="6"/>
      <c r="B379" s="6"/>
      <c r="C379" s="6"/>
      <c r="D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</row>
    <row r="380" spans="1:281">
      <c r="A380" s="6"/>
      <c r="B380" s="6"/>
      <c r="C380" s="6"/>
      <c r="D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</row>
    <row r="381" spans="1:281">
      <c r="A381" s="6"/>
      <c r="B381" s="6"/>
      <c r="C381" s="6"/>
      <c r="D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</row>
    <row r="382" spans="1:281">
      <c r="A382" s="6"/>
      <c r="B382" s="6"/>
      <c r="C382" s="6"/>
      <c r="D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</row>
    <row r="383" spans="1:281">
      <c r="A383" s="6"/>
      <c r="B383" s="6"/>
      <c r="C383" s="6"/>
      <c r="D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>
      <c r="A1045" s="6"/>
      <c r="B1045" s="6"/>
      <c r="C1045" s="6"/>
      <c r="D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  <row r="1046" spans="1:281">
      <c r="A1046" s="6"/>
      <c r="B1046" s="6"/>
      <c r="C1046" s="6"/>
      <c r="D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</row>
    <row r="1047" spans="1:281">
      <c r="A1047" s="6"/>
      <c r="B1047" s="6"/>
      <c r="C1047" s="6"/>
      <c r="D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</row>
    <row r="1048" spans="1:281">
      <c r="A1048" s="6"/>
      <c r="B1048" s="6"/>
      <c r="C1048" s="6"/>
      <c r="D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</row>
    <row r="1049" spans="1:281">
      <c r="A1049" s="6"/>
      <c r="B1049" s="6"/>
      <c r="C1049" s="6"/>
      <c r="D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</row>
    <row r="1050" spans="1:281">
      <c r="A1050" s="6"/>
      <c r="B1050" s="6"/>
      <c r="C1050" s="6"/>
      <c r="D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</row>
    <row r="1051" spans="1:281">
      <c r="A1051" s="6"/>
      <c r="B1051" s="6"/>
      <c r="C1051" s="6"/>
      <c r="D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</row>
    <row r="1052" spans="1:281">
      <c r="A1052" s="6"/>
      <c r="B1052" s="6"/>
      <c r="C1052" s="6"/>
      <c r="D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</row>
    <row r="1053" spans="1:281">
      <c r="A1053" s="6"/>
      <c r="B1053" s="6"/>
      <c r="C1053" s="6"/>
      <c r="D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</row>
    <row r="1054" spans="1:281">
      <c r="A1054" s="6"/>
      <c r="B1054" s="6"/>
      <c r="C1054" s="6"/>
      <c r="D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</row>
    <row r="1055" spans="1:281">
      <c r="A1055" s="6"/>
      <c r="B1055" s="6"/>
      <c r="C1055" s="6"/>
      <c r="D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</row>
    <row r="1056" spans="1:281">
      <c r="A1056" s="6"/>
      <c r="B1056" s="6"/>
      <c r="C1056" s="6"/>
      <c r="D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</row>
    <row r="1057" spans="1:281">
      <c r="A1057" s="6"/>
      <c r="B1057" s="6"/>
      <c r="C1057" s="6"/>
      <c r="D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</row>
    <row r="1058" spans="1:281">
      <c r="A1058" s="6"/>
      <c r="B1058" s="6"/>
      <c r="C1058" s="6"/>
      <c r="D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</row>
    <row r="1059" spans="1:281">
      <c r="A1059" s="6"/>
      <c r="B1059" s="6"/>
      <c r="C1059" s="6"/>
      <c r="D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</row>
    <row r="1060" spans="1:281">
      <c r="A1060" s="6"/>
      <c r="B1060" s="6"/>
      <c r="C1060" s="6"/>
      <c r="D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</row>
    <row r="1061" spans="1:281">
      <c r="A1061" s="6"/>
      <c r="B1061" s="6"/>
      <c r="C1061" s="6"/>
      <c r="D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</row>
    <row r="1062" spans="1:281">
      <c r="A1062" s="6"/>
      <c r="B1062" s="6"/>
      <c r="C1062" s="6"/>
      <c r="D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</row>
    <row r="1063" spans="1:281">
      <c r="A1063" s="6"/>
      <c r="B1063" s="6"/>
      <c r="C1063" s="6"/>
      <c r="D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</row>
    <row r="1064" spans="1:281">
      <c r="A1064" s="6"/>
      <c r="B1064" s="6"/>
      <c r="C1064" s="6"/>
      <c r="D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</row>
    <row r="1065" spans="1:281">
      <c r="A1065" s="6"/>
      <c r="B1065" s="6"/>
      <c r="C1065" s="6"/>
      <c r="D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</row>
    <row r="1066" spans="1:281">
      <c r="A1066" s="6"/>
      <c r="B1066" s="6"/>
      <c r="C1066" s="6"/>
      <c r="D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</row>
    <row r="1067" spans="1:281">
      <c r="A1067" s="6"/>
      <c r="B1067" s="6"/>
      <c r="C1067" s="6"/>
      <c r="D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</row>
    <row r="1068" spans="1:281">
      <c r="A1068" s="6"/>
      <c r="B1068" s="6"/>
      <c r="C1068" s="6"/>
      <c r="D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</row>
    <row r="1069" spans="1:281">
      <c r="A1069" s="6"/>
      <c r="B1069" s="6"/>
      <c r="C1069" s="6"/>
      <c r="D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</row>
    <row r="1070" spans="1:281">
      <c r="A1070" s="6"/>
      <c r="B1070" s="6"/>
      <c r="C1070" s="6"/>
      <c r="D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</row>
    <row r="1071" spans="1:281">
      <c r="A1071" s="6"/>
      <c r="B1071" s="6"/>
      <c r="C1071" s="6"/>
      <c r="D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</row>
  </sheetData>
  <mergeCells count="1">
    <mergeCell ref="E5:G5"/>
  </mergeCells>
  <phoneticPr fontId="19"/>
  <conditionalFormatting sqref="D10:D29">
    <cfRule type="containsText" dxfId="19" priority="4" operator="containsText" text="Approuvée">
      <formula>NOT(ISERROR(SEARCH("Approuvée",D10)))</formula>
    </cfRule>
    <cfRule type="containsText" dxfId="18" priority="5" operator="containsText" text="Vérification requise">
      <formula>NOT(ISERROR(SEARCH("Vérification requise",D10)))</formula>
    </cfRule>
    <cfRule type="containsText" dxfId="17" priority="6" stopIfTrue="1" operator="containsText" text="Non commencée">
      <formula>NOT(ISERROR(SEARCH("Non commencée",D10)))</formula>
    </cfRule>
    <cfRule type="containsText" dxfId="16" priority="7" operator="containsText" text="En attente">
      <formula>NOT(ISERROR(SEARCH("En attente",D10)))</formula>
    </cfRule>
    <cfRule type="containsText" dxfId="15" priority="8" operator="containsText" text="En retard">
      <formula>NOT(ISERROR(SEARCH("En retard",D10)))</formula>
    </cfRule>
    <cfRule type="containsText" dxfId="14" priority="9" operator="containsText" text="Terminée">
      <formula>NOT(ISERROR(SEARCH("Terminée",D10)))</formula>
    </cfRule>
    <cfRule type="containsText" dxfId="13" priority="10" operator="containsText" text="En cours">
      <formula>NOT(ISERROR(SEARCH("En cours",D10)))</formula>
    </cfRule>
  </conditionalFormatting>
  <conditionalFormatting sqref="G7">
    <cfRule type="cellIs" dxfId="12" priority="2" operator="greaterThan">
      <formula>0</formula>
    </cfRule>
    <cfRule type="cellIs" dxfId="11" priority="3" operator="lessThan">
      <formula>0</formula>
    </cfRule>
  </conditionalFormatting>
  <conditionalFormatting sqref="G10:G29">
    <cfRule type="cellIs" dxfId="10" priority="1" operator="greaterThan">
      <formula>0</formula>
    </cfRule>
  </conditionalFormatting>
  <pageMargins left="0.4" right="0.4" top="0.4" bottom="0.4" header="0" footer="0"/>
  <pageSetup scale="72" fitToHeight="0" orientation="landscape" horizontalDpi="4294967292" verticalDpi="4294967292"/>
  <rowBreaks count="1" manualBreakCount="1">
    <brk id="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D6A85E-C1E7-3549-B303-1050BE4EA579}">
          <x14:formula1>
            <xm:f>'Légendes déroulantes - Ne pas s'!$F$3:$F$11</xm:f>
          </x14:formula1>
          <xm:sqref>D10:D29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D29F2-BB56-1641-9B5F-D9797F2657AC}">
  <sheetPr>
    <tabColor theme="0" tint="-0.249977111117893"/>
  </sheetPr>
  <dimension ref="A1:AG61"/>
  <sheetViews>
    <sheetView showGridLines="0" workbookViewId="0">
      <selection activeCell="H4" sqref="H4"/>
    </sheetView>
  </sheetViews>
  <sheetFormatPr defaultColWidth="10.875" defaultRowHeight="15.75"/>
  <cols>
    <col min="1" max="1" width="3.375" style="11" customWidth="1"/>
    <col min="2" max="2" width="10.875" style="11"/>
    <col min="3" max="3" width="3.375" style="11" customWidth="1"/>
    <col min="5" max="5" width="3.375" style="11" customWidth="1"/>
    <col min="6" max="6" width="18.875" customWidth="1"/>
    <col min="7" max="7" width="3.375" style="11" customWidth="1"/>
  </cols>
  <sheetData>
    <row r="1" spans="1:33" s="11" customFormat="1" ht="42" customHeight="1" thickBot="1">
      <c r="B1" s="28" t="s">
        <v>46</v>
      </c>
      <c r="C1" s="27"/>
      <c r="D1" s="27"/>
      <c r="E1" s="27"/>
      <c r="F1" s="27"/>
      <c r="G1" s="27"/>
      <c r="H1" s="27"/>
      <c r="I1" s="27"/>
      <c r="J1" s="27"/>
      <c r="K1" s="27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33" ht="25.15" customHeight="1" thickTop="1">
      <c r="A2" s="12"/>
      <c r="B2" s="26" t="s">
        <v>47</v>
      </c>
      <c r="C2" s="12"/>
      <c r="D2" s="26" t="s">
        <v>48</v>
      </c>
      <c r="E2" s="12"/>
      <c r="F2" s="26" t="s">
        <v>49</v>
      </c>
      <c r="G2" s="12"/>
    </row>
    <row r="3" spans="1:33" ht="34.9" customHeight="1">
      <c r="A3" s="12"/>
      <c r="B3" s="25" t="s">
        <v>50</v>
      </c>
      <c r="C3" s="12"/>
      <c r="D3" s="24" t="s">
        <v>51</v>
      </c>
      <c r="E3" s="12"/>
      <c r="F3" s="23" t="s">
        <v>23</v>
      </c>
      <c r="G3" s="12"/>
    </row>
    <row r="4" spans="1:33" ht="34.9" customHeight="1">
      <c r="A4" s="12"/>
      <c r="B4" s="22" t="s">
        <v>52</v>
      </c>
      <c r="C4" s="12"/>
      <c r="D4" s="21" t="s">
        <v>53</v>
      </c>
      <c r="E4" s="12"/>
      <c r="F4" s="19" t="s">
        <v>19</v>
      </c>
      <c r="G4" s="12"/>
    </row>
    <row r="5" spans="1:33" ht="34.9" customHeight="1">
      <c r="A5" s="12"/>
      <c r="C5" s="12"/>
      <c r="D5" s="20" t="s">
        <v>54</v>
      </c>
      <c r="E5" s="12"/>
      <c r="F5" s="19" t="s">
        <v>17</v>
      </c>
      <c r="G5" s="12"/>
    </row>
    <row r="6" spans="1:33" ht="34.9" customHeight="1">
      <c r="A6" s="12"/>
      <c r="C6" s="12"/>
      <c r="D6" s="13"/>
      <c r="E6" s="12"/>
      <c r="F6" s="18" t="s">
        <v>27</v>
      </c>
      <c r="G6" s="12"/>
    </row>
    <row r="7" spans="1:33" ht="34.9" customHeight="1">
      <c r="A7" s="12"/>
      <c r="C7" s="12"/>
      <c r="D7" s="13"/>
      <c r="E7" s="12"/>
      <c r="F7" s="17" t="s">
        <v>25</v>
      </c>
      <c r="G7" s="12"/>
    </row>
    <row r="8" spans="1:33" ht="34.9" customHeight="1">
      <c r="A8" s="12"/>
      <c r="C8" s="12"/>
      <c r="E8" s="12"/>
      <c r="F8" s="16" t="s">
        <v>21</v>
      </c>
      <c r="G8" s="12"/>
    </row>
    <row r="9" spans="1:33" ht="34.9" customHeight="1">
      <c r="A9" s="12"/>
      <c r="B9" s="12"/>
      <c r="C9" s="12"/>
      <c r="E9" s="12"/>
      <c r="F9" s="15" t="s">
        <v>29</v>
      </c>
      <c r="G9" s="12"/>
    </row>
    <row r="10" spans="1:33" ht="34.9" customHeight="1">
      <c r="A10" s="12"/>
      <c r="B10" s="12"/>
      <c r="C10" s="12"/>
      <c r="D10" s="13"/>
      <c r="E10" s="12"/>
      <c r="F10" s="14"/>
      <c r="G10" s="12"/>
    </row>
    <row r="11" spans="1:33" ht="34.9" customHeight="1">
      <c r="A11" s="12"/>
      <c r="B11" s="12"/>
      <c r="C11" s="12"/>
      <c r="D11" s="13"/>
      <c r="E11" s="12"/>
      <c r="F11" s="14"/>
      <c r="G11" s="12"/>
    </row>
    <row r="12" spans="1:33" ht="16.5">
      <c r="A12" s="12"/>
      <c r="B12" s="12"/>
      <c r="C12" s="12"/>
      <c r="D12" s="13"/>
      <c r="E12" s="12"/>
      <c r="F12" s="13"/>
      <c r="G12" s="12"/>
    </row>
    <row r="13" spans="1:33" ht="16.5">
      <c r="A13" s="12"/>
      <c r="B13" s="12"/>
      <c r="C13" s="12"/>
      <c r="D13" s="13"/>
      <c r="E13" s="12"/>
      <c r="F13" s="13"/>
      <c r="G13" s="12"/>
    </row>
    <row r="14" spans="1:33" ht="16.5">
      <c r="A14" s="12"/>
      <c r="B14" s="12"/>
      <c r="C14" s="12"/>
      <c r="D14" s="13"/>
      <c r="E14" s="12"/>
      <c r="F14" s="13"/>
      <c r="G14" s="12"/>
    </row>
    <row r="15" spans="1:33" ht="16.5">
      <c r="A15" s="12"/>
      <c r="B15" s="12"/>
      <c r="C15" s="12"/>
      <c r="D15" s="13"/>
      <c r="E15" s="12"/>
      <c r="F15" s="13"/>
      <c r="G15" s="12"/>
    </row>
    <row r="16" spans="1:33" ht="16.5">
      <c r="A16" s="12"/>
      <c r="B16" s="12"/>
      <c r="C16" s="12"/>
      <c r="D16" s="13"/>
      <c r="E16" s="12"/>
      <c r="F16" s="13"/>
      <c r="G16" s="12"/>
    </row>
    <row r="17" spans="1:7" ht="16.5">
      <c r="A17" s="12"/>
      <c r="B17" s="12"/>
      <c r="C17" s="12"/>
      <c r="D17" s="13"/>
      <c r="E17" s="12"/>
      <c r="G17" s="12"/>
    </row>
    <row r="18" spans="1:7" ht="16.5">
      <c r="A18" s="12"/>
      <c r="B18" s="12"/>
      <c r="C18" s="12"/>
      <c r="D18" s="13"/>
      <c r="E18" s="12"/>
      <c r="G18" s="12"/>
    </row>
    <row r="19" spans="1:7" ht="16.5">
      <c r="A19" s="12"/>
      <c r="B19" s="12"/>
      <c r="C19" s="12"/>
      <c r="D19" s="13"/>
      <c r="E19" s="12"/>
      <c r="G19" s="12"/>
    </row>
    <row r="20" spans="1:7" ht="16.5">
      <c r="A20" s="12"/>
      <c r="B20" s="12"/>
      <c r="C20" s="12"/>
      <c r="D20" s="13"/>
      <c r="E20" s="12"/>
      <c r="G20" s="12"/>
    </row>
    <row r="21" spans="1:7" ht="16.5">
      <c r="A21" s="12"/>
      <c r="B21" s="12"/>
      <c r="C21" s="12"/>
      <c r="D21" s="13"/>
      <c r="E21" s="12"/>
      <c r="G21" s="12"/>
    </row>
    <row r="22" spans="1:7" ht="16.5">
      <c r="A22" s="12"/>
      <c r="B22" s="12"/>
      <c r="C22" s="12"/>
      <c r="D22" s="13"/>
      <c r="E22" s="12"/>
      <c r="G22" s="12"/>
    </row>
    <row r="23" spans="1:7" ht="16.5">
      <c r="A23" s="12"/>
      <c r="B23" s="12"/>
      <c r="C23" s="12"/>
      <c r="D23" s="13"/>
      <c r="E23" s="12"/>
      <c r="G23" s="12"/>
    </row>
    <row r="24" spans="1:7" ht="16.5">
      <c r="A24" s="12"/>
      <c r="B24" s="12"/>
      <c r="C24" s="12"/>
      <c r="D24" s="13"/>
      <c r="E24" s="12"/>
      <c r="G24" s="12"/>
    </row>
    <row r="25" spans="1:7" ht="16.5">
      <c r="A25" s="12"/>
      <c r="B25" s="12"/>
      <c r="C25" s="12"/>
      <c r="D25" s="13"/>
      <c r="E25" s="12"/>
      <c r="G25" s="12"/>
    </row>
    <row r="26" spans="1:7" ht="16.5">
      <c r="A26" s="12"/>
      <c r="B26" s="12"/>
      <c r="C26" s="12"/>
      <c r="D26" s="13"/>
      <c r="E26" s="12"/>
      <c r="G26" s="12"/>
    </row>
    <row r="27" spans="1:7" ht="16.5">
      <c r="A27" s="12"/>
      <c r="B27" s="12"/>
      <c r="C27" s="12"/>
      <c r="D27" s="13"/>
      <c r="E27" s="12"/>
      <c r="G27" s="12"/>
    </row>
    <row r="28" spans="1:7" ht="16.5">
      <c r="A28" s="12"/>
      <c r="B28" s="12"/>
      <c r="C28" s="12"/>
      <c r="D28" s="13"/>
      <c r="E28" s="12"/>
      <c r="G28" s="12"/>
    </row>
    <row r="29" spans="1:7" ht="16.5">
      <c r="A29" s="12"/>
      <c r="B29" s="12"/>
      <c r="C29" s="12"/>
      <c r="D29" s="13"/>
      <c r="E29" s="12"/>
      <c r="G29" s="12"/>
    </row>
    <row r="30" spans="1:7" ht="16.5">
      <c r="A30" s="12"/>
      <c r="B30" s="12"/>
      <c r="C30" s="12"/>
      <c r="D30" s="13"/>
      <c r="E30" s="12"/>
      <c r="G30" s="12"/>
    </row>
    <row r="31" spans="1:7" ht="16.5">
      <c r="A31" s="12"/>
      <c r="B31" s="12"/>
      <c r="C31" s="12"/>
      <c r="D31" s="13"/>
      <c r="E31" s="12"/>
      <c r="G31" s="12"/>
    </row>
    <row r="32" spans="1:7" ht="16.5">
      <c r="A32"/>
      <c r="B32"/>
      <c r="C32"/>
      <c r="D32" s="13"/>
      <c r="E32"/>
      <c r="G32"/>
    </row>
    <row r="33" spans="1:7">
      <c r="A33" s="12"/>
      <c r="B33" s="12"/>
      <c r="C33" s="12"/>
      <c r="E33" s="12"/>
      <c r="G33" s="12"/>
    </row>
    <row r="34" spans="1:7">
      <c r="A34" s="12"/>
      <c r="B34" s="12"/>
      <c r="C34" s="12"/>
      <c r="E34" s="12"/>
      <c r="G34" s="12"/>
    </row>
    <row r="35" spans="1:7">
      <c r="A35" s="12"/>
      <c r="B35" s="12"/>
      <c r="C35" s="12"/>
      <c r="E35" s="12"/>
      <c r="G35" s="12"/>
    </row>
    <row r="36" spans="1:7">
      <c r="A36" s="12"/>
      <c r="B36" s="12"/>
      <c r="C36" s="12"/>
      <c r="E36" s="12"/>
      <c r="G36" s="12"/>
    </row>
    <row r="37" spans="1:7">
      <c r="A37" s="12"/>
      <c r="B37" s="12"/>
      <c r="C37" s="12"/>
      <c r="E37" s="12"/>
      <c r="G37" s="12"/>
    </row>
    <row r="38" spans="1:7">
      <c r="A38" s="12"/>
      <c r="B38" s="12"/>
      <c r="C38" s="12"/>
      <c r="E38" s="12"/>
      <c r="G38" s="12"/>
    </row>
    <row r="39" spans="1:7">
      <c r="A39" s="12"/>
      <c r="B39" s="12"/>
      <c r="C39" s="12"/>
      <c r="E39" s="12"/>
      <c r="G39" s="12"/>
    </row>
    <row r="40" spans="1:7">
      <c r="A40" s="12"/>
      <c r="B40" s="12"/>
      <c r="C40" s="12"/>
      <c r="E40" s="12"/>
      <c r="G40" s="12"/>
    </row>
    <row r="41" spans="1:7">
      <c r="A41" s="12"/>
      <c r="B41" s="12"/>
      <c r="C41" s="12"/>
      <c r="E41" s="12"/>
      <c r="G41" s="12"/>
    </row>
    <row r="42" spans="1:7">
      <c r="A42" s="12"/>
      <c r="B42" s="12"/>
      <c r="C42" s="12"/>
      <c r="E42" s="12"/>
      <c r="G42" s="12"/>
    </row>
    <row r="43" spans="1:7">
      <c r="A43" s="12"/>
      <c r="B43" s="12"/>
      <c r="C43" s="12"/>
      <c r="E43" s="12"/>
      <c r="G43" s="12"/>
    </row>
    <row r="44" spans="1:7">
      <c r="A44" s="12"/>
      <c r="B44" s="12"/>
      <c r="C44" s="12"/>
      <c r="E44" s="12"/>
      <c r="G44" s="12"/>
    </row>
    <row r="45" spans="1:7">
      <c r="A45" s="12"/>
      <c r="B45" s="12"/>
      <c r="C45" s="12"/>
      <c r="E45" s="12"/>
      <c r="G45" s="12"/>
    </row>
    <row r="46" spans="1:7">
      <c r="A46" s="12"/>
      <c r="B46" s="12"/>
      <c r="C46" s="12"/>
      <c r="E46" s="12"/>
      <c r="G46" s="12"/>
    </row>
    <row r="47" spans="1:7">
      <c r="A47" s="12"/>
      <c r="B47" s="12"/>
      <c r="C47" s="12"/>
      <c r="E47" s="12"/>
      <c r="G47" s="12"/>
    </row>
    <row r="48" spans="1:7">
      <c r="A48" s="12"/>
      <c r="B48" s="12"/>
      <c r="C48" s="12"/>
      <c r="E48" s="12"/>
      <c r="G48" s="12"/>
    </row>
    <row r="49" spans="1:7">
      <c r="A49" s="12"/>
      <c r="B49" s="12"/>
      <c r="C49" s="12"/>
      <c r="E49" s="12"/>
      <c r="G49" s="12"/>
    </row>
    <row r="50" spans="1:7">
      <c r="A50" s="12"/>
      <c r="B50" s="12"/>
      <c r="C50" s="12"/>
      <c r="E50" s="12"/>
      <c r="G50" s="12"/>
    </row>
    <row r="51" spans="1:7">
      <c r="A51" s="12"/>
      <c r="B51" s="12"/>
      <c r="C51" s="12"/>
      <c r="E51" s="12"/>
      <c r="G51" s="12"/>
    </row>
    <row r="52" spans="1:7">
      <c r="A52" s="12"/>
      <c r="B52" s="12"/>
      <c r="C52" s="12"/>
      <c r="E52" s="12"/>
      <c r="G52" s="12"/>
    </row>
    <row r="53" spans="1:7">
      <c r="A53" s="12"/>
      <c r="B53" s="12"/>
      <c r="C53" s="12"/>
      <c r="E53" s="12"/>
      <c r="G53" s="12"/>
    </row>
    <row r="54" spans="1:7">
      <c r="A54" s="12"/>
      <c r="B54" s="12"/>
      <c r="C54" s="12"/>
      <c r="E54" s="12"/>
      <c r="G54" s="12"/>
    </row>
    <row r="55" spans="1:7">
      <c r="A55" s="12"/>
      <c r="B55" s="12"/>
      <c r="C55" s="12"/>
      <c r="E55" s="12"/>
      <c r="G55" s="12"/>
    </row>
    <row r="56" spans="1:7">
      <c r="A56" s="12"/>
      <c r="B56" s="12"/>
      <c r="C56" s="12"/>
      <c r="E56" s="12"/>
      <c r="G56" s="12"/>
    </row>
    <row r="57" spans="1:7">
      <c r="A57" s="12"/>
      <c r="B57" s="12"/>
      <c r="C57" s="12"/>
      <c r="E57" s="12"/>
      <c r="G57" s="12"/>
    </row>
    <row r="58" spans="1:7">
      <c r="A58" s="12"/>
      <c r="B58" s="12"/>
      <c r="C58" s="12"/>
      <c r="E58" s="12"/>
      <c r="G58" s="12"/>
    </row>
    <row r="59" spans="1:7">
      <c r="A59" s="12"/>
      <c r="B59" s="12"/>
      <c r="C59" s="12"/>
      <c r="E59" s="12"/>
      <c r="G59" s="12"/>
    </row>
    <row r="60" spans="1:7">
      <c r="A60" s="12"/>
      <c r="B60" s="12"/>
      <c r="C60" s="12"/>
      <c r="E60" s="12"/>
      <c r="G60" s="12"/>
    </row>
    <row r="61" spans="1:7">
      <c r="A61" s="12"/>
      <c r="B61" s="12"/>
      <c r="C61" s="12"/>
      <c r="E61" s="12"/>
      <c r="G61" s="12"/>
    </row>
  </sheetData>
  <phoneticPr fontId="19"/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Vérification requise">
      <formula>NOT(ISERROR(SEARCH("Vérification requise",F3)))</formula>
    </cfRule>
    <cfRule type="containsText" dxfId="4" priority="6" stopIfTrue="1" operator="containsText" text="Non commencée">
      <formula>NOT(ISERROR(SEARCH("Non commencée",F3)))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e">
      <formula>NOT(ISERROR(SEARCH("Terminée",F3)))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2BBB1-8DD2-BB47-93FF-B133DFF0014E}">
  <sheetPr>
    <tabColor theme="1" tint="0.34998626667073579"/>
  </sheetPr>
  <dimension ref="B1:B2"/>
  <sheetViews>
    <sheetView showGridLines="0" workbookViewId="0">
      <selection activeCell="C2" sqref="C2"/>
    </sheetView>
  </sheetViews>
  <sheetFormatPr defaultColWidth="10.875" defaultRowHeight="15"/>
  <cols>
    <col min="1" max="1" width="3.375" style="4" customWidth="1"/>
    <col min="2" max="2" width="88.375" style="4" customWidth="1"/>
    <col min="3" max="16384" width="10.875" style="4"/>
  </cols>
  <sheetData>
    <row r="1" spans="2:2" ht="19.899999999999999" customHeight="1"/>
    <row r="2" spans="2:2" ht="125.25" customHeight="1">
      <c r="B2" s="5" t="s">
        <v>55</v>
      </c>
    </row>
  </sheetData>
  <phoneticPr fontId="19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EXEMPLE - Budget construction</vt:lpstr>
      <vt:lpstr>VIERGE - Budget construction</vt:lpstr>
      <vt:lpstr>Légendes déroulantes - Ne pas s</vt:lpstr>
      <vt:lpstr>- Exclusion de responsabilité -</vt:lpstr>
      <vt:lpstr>'EXEMPLE - Budget construction'!Print_Area</vt:lpstr>
      <vt:lpstr>'VIERGE - Budget construction'!Print_Area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dcterms:created xsi:type="dcterms:W3CDTF">2016-05-31T16:01:17Z</dcterms:created>
  <dcterms:modified xsi:type="dcterms:W3CDTF">2025-04-29T02:07:40Z</dcterms:modified>
</cp:coreProperties>
</file>