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Free Excel Inventory Templates\FR\Excel\"/>
    </mc:Choice>
  </mc:AlternateContent>
  <bookViews>
    <workbookView xWindow="0" yWindow="0" windowWidth="26970" windowHeight="11280" tabRatio="500"/>
  </bookViews>
  <sheets>
    <sheet name="Inventaire - Contrôle du stock_x000a_" sheetId="6" r:id="rId1"/>
    <sheet name="Inventaire - Suivi du stock" sheetId="3" r:id="rId2"/>
    <sheet name="Inventaire - Feuille de stock" sheetId="4" r:id="rId3"/>
    <sheet name="Inventaire - Fournisseurs" sheetId="5" r:id="rId4"/>
  </sheets>
  <definedNames>
    <definedName name="valHighlight">'Inventaire - Contrôle du stock
'!$N$3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6" l="1"/>
  <c r="A7" i="6"/>
  <c r="A8" i="6"/>
  <c r="A9" i="6"/>
  <c r="A10" i="6"/>
  <c r="A11" i="6"/>
  <c r="A12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H4" i="6"/>
</calcChain>
</file>

<file path=xl/sharedStrings.xml><?xml version="1.0" encoding="utf-8"?>
<sst xmlns="http://schemas.openxmlformats.org/spreadsheetml/2006/main" count="220" uniqueCount="126">
  <si>
    <t>DATE</t>
  </si>
  <si>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</si>
  <si>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</si>
  <si>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</si>
  <si>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</si>
  <si>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</si>
  <si>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</si>
  <si>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</si>
  <si>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</si>
  <si>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</si>
  <si>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</si>
  <si>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Basement, Shelf 4</t>
  </si>
  <si>
    <t>DATE OF LAST ORDER</t>
  </si>
  <si>
    <t>*Based upon TOTAL VALUE fields, below.</t>
  </si>
  <si>
    <t>EMPLOYEE SIGNATURE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</si>
  <si>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</si>
  <si>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</si>
  <si>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</si>
  <si>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</si>
  <si>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</si>
  <si>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</si>
  <si>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</si>
  <si>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</si>
  <si>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Each</t>
  </si>
  <si>
    <t>Pkg of 10</t>
  </si>
  <si>
    <t>5 lbs</t>
  </si>
  <si>
    <t>Bin 7</t>
  </si>
  <si>
    <t>-</t>
  </si>
  <si>
    <t>XY123</t>
  </si>
  <si>
    <t>XY456</t>
  </si>
  <si>
    <t>FAX</t>
  </si>
  <si>
    <t>CONTACT</t>
  </si>
  <si>
    <t>INVENTAIRE - CONTRÔLE DE STOCK</t>
  </si>
  <si>
    <t>VALEUR TOTALE D'INVENTAIRE</t>
  </si>
  <si>
    <t>CLÉ COULEURS</t>
  </si>
  <si>
    <t>DISCONTINUÉ</t>
  </si>
  <si>
    <t>RECOMMANDER</t>
  </si>
  <si>
    <t>Oui</t>
  </si>
  <si>
    <t>NOUVELLE COMMANDE (automatique)</t>
  </si>
  <si>
    <t>NO. ARTICLE</t>
  </si>
  <si>
    <t>NOM</t>
  </si>
  <si>
    <t>FOURNISSEUR</t>
  </si>
  <si>
    <t>LIEU DE STOCKAGE</t>
  </si>
  <si>
    <t>COÛT DE L'ARTICLE</t>
  </si>
  <si>
    <t>QUANTITÉ DE STOCK</t>
  </si>
  <si>
    <t>VALEUR TOTALE</t>
  </si>
  <si>
    <t>NIVEAU DE NOUVELLE COMMANDE</t>
  </si>
  <si>
    <t>JOURS POUR COMMANDE</t>
  </si>
  <si>
    <t>QUANTITÉ DE COMMANDE DE L'ARTICLE</t>
  </si>
  <si>
    <t>ARTICLE DISCONTINUÉ ?</t>
  </si>
  <si>
    <t>20/5/2016</t>
  </si>
  <si>
    <t>Description Article A</t>
  </si>
  <si>
    <t>Description Article B</t>
  </si>
  <si>
    <t>Description Article C</t>
  </si>
  <si>
    <t>Description Article D</t>
  </si>
  <si>
    <t>Description Article E</t>
  </si>
  <si>
    <t>Description Article F</t>
  </si>
  <si>
    <t>Description Article G</t>
  </si>
  <si>
    <t>Description Article H</t>
  </si>
  <si>
    <t>Sous-sol, étagère 4</t>
  </si>
  <si>
    <t>Réserve A, Étagère 2</t>
  </si>
  <si>
    <t>Réserve  A, Étagère 2</t>
  </si>
  <si>
    <t>Palette extérieure</t>
  </si>
  <si>
    <t>INVENTAIRE - FEUILLE D'ARTICLE DE STOCK</t>
  </si>
  <si>
    <t>Nom de votre société</t>
  </si>
  <si>
    <t>NO. D'ARTICLE</t>
  </si>
  <si>
    <t>EMPLACEMENT</t>
  </si>
  <si>
    <t>PRIX</t>
  </si>
  <si>
    <t>QUANTITÉ D'ARTICLES</t>
  </si>
  <si>
    <t>MATÉRIAUX</t>
  </si>
  <si>
    <t xml:space="preserve">ARTICLE A </t>
  </si>
  <si>
    <t>Description de l'article A</t>
  </si>
  <si>
    <t>INFO DE L'EMPLOYÉ</t>
  </si>
  <si>
    <t>INFO SUR L'ARTICLE</t>
  </si>
  <si>
    <t>COMPTÉ PAR</t>
  </si>
  <si>
    <t>VÉRIFIÉ PAR</t>
  </si>
  <si>
    <t>NOM DE L'EMPLOYÉ</t>
  </si>
  <si>
    <t>ID DE L'EMPLOYÉ</t>
  </si>
  <si>
    <t>Xavier Demaure</t>
  </si>
  <si>
    <t>Claire Vanve</t>
  </si>
  <si>
    <t>INVENTAIRE - LISTE DES FOURNISSEURS</t>
  </si>
  <si>
    <t>NOM DU FOURNISSEUR</t>
  </si>
  <si>
    <t>NOM DU PRODUIT</t>
  </si>
  <si>
    <t>LIEN URL</t>
  </si>
  <si>
    <t>COÛT</t>
  </si>
  <si>
    <t>DÉLAI EN JOURS</t>
  </si>
  <si>
    <t>NOM DE CONTACT</t>
  </si>
  <si>
    <t>ADRESSE E-MAIL</t>
  </si>
  <si>
    <t>TÉLÉPHONE</t>
  </si>
  <si>
    <t>ADRESSE POSTALE</t>
  </si>
  <si>
    <t>VILLE</t>
  </si>
  <si>
    <t>CODE POSTAL</t>
  </si>
  <si>
    <t>RÉGION / PROV.</t>
  </si>
  <si>
    <t>PAYS</t>
  </si>
  <si>
    <t>Mme Carole Thomas</t>
  </si>
  <si>
    <t>Colibri</t>
  </si>
  <si>
    <t>carole@colibri.fr</t>
  </si>
  <si>
    <t>ARTICLE A</t>
  </si>
  <si>
    <t>INVENTAIRE - FEUILLE DE SUIVI DE STOCK</t>
  </si>
  <si>
    <t>SIGNATURE DE L'EMPLOYÉ</t>
  </si>
  <si>
    <t>ARTICLE</t>
  </si>
  <si>
    <t>EMPLACEMENT DU STOCK</t>
  </si>
  <si>
    <t>ACHAT</t>
  </si>
  <si>
    <t>INVENTAIRE</t>
  </si>
  <si>
    <t>LIEU</t>
  </si>
  <si>
    <t>ÉTAGÈRE / BOÎTE</t>
  </si>
  <si>
    <t>NO. D'ARTICLE FOURNISSEUR</t>
  </si>
  <si>
    <t>UNITÉ</t>
  </si>
  <si>
    <t>QTÉ</t>
  </si>
  <si>
    <t>ÉTAGÈRE / BOÎTE2</t>
  </si>
  <si>
    <t>LIEU2</t>
  </si>
  <si>
    <t>NOM DE L'ARTICLE</t>
  </si>
  <si>
    <t>www.exemple.fr/ArticleA</t>
  </si>
  <si>
    <t>ARTICLE B</t>
  </si>
  <si>
    <t>ARTICLE C</t>
  </si>
  <si>
    <t>ARTICLE D</t>
  </si>
  <si>
    <t>ARTICLE E</t>
  </si>
  <si>
    <t>ARTICLE F</t>
  </si>
  <si>
    <t>ARTICLE G</t>
  </si>
  <si>
    <t>ARTICLE H</t>
  </si>
  <si>
    <t>Réserve A</t>
  </si>
  <si>
    <t>Sous-sol</t>
  </si>
  <si>
    <t>Étagère 2</t>
  </si>
  <si>
    <t>Étagère 4</t>
  </si>
  <si>
    <t>Palette 5</t>
  </si>
  <si>
    <t>Palette5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</si>
</sst>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  <numFmt numFmtId="169" formatCode="_([$€-2]\ * #,##0.00_);_([$€-2]\ * \(#,##0.00\);_([$€-2]\ 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b/>
      <sz val="10"/>
      <color theme="8"/>
      <name val="Arial"/>
    </font>
    <font>
      <i/>
      <sz val="9"/>
      <color theme="8"/>
      <name val="Arial"/>
    </font>
    <font>
      <b/>
      <sz val="14"/>
      <color theme="8"/>
      <name val="Arial"/>
    </font>
    <font>
      <b/>
      <sz val="10"/>
      <color theme="0"/>
      <name val="Arial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</font>
    <font>
      <sz val="12"/>
      <color theme="1" tint="0.34998626667073579"/>
      <name val="Arial"/>
    </font>
    <font>
      <sz val="11"/>
      <color theme="1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right" indent="1"/>
    </xf>
    <xf numFmtId="169" fontId="3" fillId="0" borderId="0" xfId="0" applyNumberFormat="1" applyFont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169" fontId="5" fillId="2" borderId="8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right" vertical="center" wrapText="1"/>
    </xf>
    <xf numFmtId="169" fontId="6" fillId="3" borderId="1" xfId="0" applyNumberFormat="1" applyFont="1" applyFill="1" applyBorder="1" applyAlignment="1">
      <alignment horizontal="right" vertical="center" wrapText="1"/>
    </xf>
    <xf numFmtId="169" fontId="3" fillId="0" borderId="0" xfId="0" applyNumberFormat="1" applyFont="1"/>
    <xf numFmtId="0" fontId="10" fillId="3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 vertical="center" wrapText="1"/>
    </xf>
    <xf numFmtId="169" fontId="6" fillId="0" borderId="1" xfId="1" applyNumberFormat="1" applyFont="1" applyBorder="1" applyAlignment="1">
      <alignment wrapText="1"/>
    </xf>
    <xf numFmtId="169" fontId="6" fillId="3" borderId="1" xfId="1" applyNumberFormat="1" applyFont="1" applyFill="1" applyBorder="1" applyAlignment="1">
      <alignment wrapText="1"/>
    </xf>
    <xf numFmtId="49" fontId="17" fillId="0" borderId="1" xfId="0" applyNumberFormat="1" applyFont="1" applyBorder="1" applyAlignment="1">
      <alignment wrapText="1"/>
    </xf>
    <xf numFmtId="49" fontId="17" fillId="3" borderId="1" xfId="0" applyNumberFormat="1" applyFont="1" applyFill="1" applyBorder="1" applyAlignment="1">
      <alignment wrapText="1"/>
    </xf>
    <xf numFmtId="49" fontId="17" fillId="0" borderId="1" xfId="0" applyNumberFormat="1" applyFont="1" applyBorder="1" applyAlignment="1">
      <alignment horizontal="left" wrapText="1"/>
    </xf>
    <xf numFmtId="49" fontId="17" fillId="3" borderId="1" xfId="0" applyNumberFormat="1" applyFont="1" applyFill="1" applyBorder="1" applyAlignment="1">
      <alignment horizontal="left" wrapText="1"/>
    </xf>
    <xf numFmtId="49" fontId="17" fillId="3" borderId="1" xfId="0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69" fontId="6" fillId="5" borderId="1" xfId="0" applyNumberFormat="1" applyFont="1" applyFill="1" applyBorder="1" applyAlignment="1"/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3" fillId="0" borderId="0" xfId="0" applyFont="1" applyAlignment="1">
      <alignment horizontal="center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lpa=invent+stock+control+tp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0</xdr:row>
      <xdr:rowOff>871312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633281" cy="87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</xdr:row>
      <xdr:rowOff>7618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40025" cy="7219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6:N40" totalsRowShown="0" headerRowDxfId="48" dataDxfId="47" tableBorderDxfId="46">
  <autoFilter ref="A6:N40"/>
  <tableColumns count="14">
    <tableColumn id="12" name="NOUVELLE COMMANDE (automatique)" dataDxfId="45">
      <calculatedColumnFormula>IF(I7&lt;K7,"RECOMMANDER","OK")</calculatedColumnFormula>
    </tableColumn>
    <tableColumn id="1" name="NO. ARTICLE" dataDxfId="44"/>
    <tableColumn id="15" name="DATE OF LAST ORDER" dataDxfId="43"/>
    <tableColumn id="2" name="NOM" dataDxfId="42"/>
    <tableColumn id="3" name="FOURNISSEUR" dataDxfId="41"/>
    <tableColumn id="14" name="LIEU DE STOCKAGE" dataDxfId="40"/>
    <tableColumn id="4" name="DESCRIPTION" dataDxfId="39"/>
    <tableColumn id="5" name="COÛT DE L'ARTICLE" dataDxfId="38"/>
    <tableColumn id="6" name="QUANTITÉ DE STOCK" dataDxfId="37"/>
    <tableColumn id="7" name="VALEUR TOTALE" dataDxfId="36">
      <calculatedColumnFormula>Table14[[#This Row],[COÛT DE L''ARTICLE]]*Table14[[#This Row],[QUANTITÉ DE STOCK]]</calculatedColumnFormula>
    </tableColumn>
    <tableColumn id="8" name="NIVEAU DE NOUVELLE COMMANDE" dataDxfId="35"/>
    <tableColumn id="9" name="JOURS POUR COMMANDE" dataDxfId="34"/>
    <tableColumn id="10" name="QUANTITÉ DE COMMANDE DE L'ARTICLE" dataDxfId="33"/>
    <tableColumn id="11" name="ARTICLE DISCONTINUÉ 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7:K107" totalsRowShown="0" headerRowDxfId="31" headerRowBorderDxfId="30" tableBorderDxfId="29">
  <autoFilter ref="A7:K107"/>
  <tableColumns count="11">
    <tableColumn id="1" name="NO. ARTICLE" dataDxfId="28"/>
    <tableColumn id="2" name="NOM" dataDxfId="27"/>
    <tableColumn id="14" name="DESCRIPTION" dataDxfId="26"/>
    <tableColumn id="3" name="LIEU" dataDxfId="25"/>
    <tableColumn id="13" name="ÉTAGÈRE / BOÎTE" dataDxfId="24"/>
    <tableColumn id="4" name="FOURNISSEUR" dataDxfId="23"/>
    <tableColumn id="15" name="NO. D'ARTICLE FOURNISSEUR" dataDxfId="22"/>
    <tableColumn id="6" name="UNITÉ" dataDxfId="21"/>
    <tableColumn id="16" name="QTÉ" dataDxfId="20"/>
    <tableColumn id="8" name="LIEU2" dataDxfId="19"/>
    <tableColumn id="9" name="ÉTAGÈRE / BOÎTE2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6:O106" totalsRowShown="0" headerRowDxfId="17" headerRowBorderDxfId="16" tableBorderDxfId="15">
  <autoFilter ref="A6:O106"/>
  <tableColumns count="15">
    <tableColumn id="1" name="NOM DU FOURNISSEUR" dataDxfId="14"/>
    <tableColumn id="2" name="NOM DU PRODUIT" dataDxfId="13"/>
    <tableColumn id="14" name="LIEN URL" dataDxfId="12"/>
    <tableColumn id="3" name="DESCRIPTION" dataDxfId="11"/>
    <tableColumn id="13" name="COÛT" dataDxfId="10" dataCellStyle="Currency"/>
    <tableColumn id="4" name="DÉLAI EN JOURS" dataDxfId="9"/>
    <tableColumn id="15" name="NOM DE CONTACT" dataDxfId="8"/>
    <tableColumn id="6" name="ADRESSE E-MAIL" dataDxfId="7"/>
    <tableColumn id="16" name="TÉLÉPHONE" dataDxfId="6"/>
    <tableColumn id="8" name="FAX" dataDxfId="5"/>
    <tableColumn id="9" name="ADRESSE POSTALE" dataDxfId="4"/>
    <tableColumn id="17" name="VILLE" dataDxfId="3"/>
    <tableColumn id="18" name="RÉGION / PROV." dataDxfId="2"/>
    <tableColumn id="19" name="CODE POSTAL" dataDxfId="1"/>
    <tableColumn id="20" name="PAY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://www.exemple.fr/ArticleA" TargetMode="External"/><Relationship Id="rId1" Type="http://schemas.openxmlformats.org/officeDocument/2006/relationships/hyperlink" Target="mailto:carole@colibri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80" zoomScaleNormal="80" zoomScalePageLayoutView="75" workbookViewId="0">
      <pane ySplit="6" topLeftCell="A7" activePane="bottomLeft" state="frozen"/>
      <selection pane="bottomLeft" activeCell="S42" sqref="S42"/>
    </sheetView>
  </sheetViews>
  <sheetFormatPr defaultColWidth="10.875" defaultRowHeight="15" x14ac:dyDescent="0.2"/>
  <cols>
    <col min="1" max="1" width="18" style="2" customWidth="1"/>
    <col min="2" max="2" width="15.125" style="1" customWidth="1"/>
    <col min="3" max="3" width="13.125" style="1" customWidth="1"/>
    <col min="4" max="4" width="20.625" style="1" customWidth="1"/>
    <col min="5" max="5" width="21.375" style="1" customWidth="1"/>
    <col min="6" max="6" width="22.875" style="1" customWidth="1"/>
    <col min="7" max="7" width="27.625" style="1" customWidth="1"/>
    <col min="8" max="8" width="14.875" style="86" customWidth="1"/>
    <col min="9" max="9" width="12.5" style="2" customWidth="1"/>
    <col min="10" max="10" width="13.625" style="91" customWidth="1"/>
    <col min="11" max="11" width="13.125" style="2" customWidth="1"/>
    <col min="12" max="12" width="14.375" style="20" customWidth="1"/>
    <col min="13" max="13" width="19.125" style="2" customWidth="1"/>
    <col min="14" max="14" width="18.125" style="1" customWidth="1"/>
    <col min="15" max="16384" width="10.875" style="1"/>
  </cols>
  <sheetData>
    <row r="1" spans="1:15" ht="69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5" ht="21" customHeight="1" x14ac:dyDescent="0.2"/>
    <row r="3" spans="1:15" ht="21" customHeight="1" x14ac:dyDescent="0.4">
      <c r="A3" s="103" t="s">
        <v>32</v>
      </c>
      <c r="B3" s="103"/>
      <c r="C3" s="103"/>
      <c r="D3" s="103"/>
      <c r="E3" s="103"/>
      <c r="F3" s="9"/>
      <c r="G3" s="32"/>
      <c r="H3" s="104" t="s">
        <v>33</v>
      </c>
      <c r="I3" s="105"/>
      <c r="J3" s="105"/>
      <c r="K3" s="106"/>
      <c r="M3" s="107" t="s">
        <v>34</v>
      </c>
      <c r="N3" s="108"/>
    </row>
    <row r="4" spans="1:15" ht="20.100000000000001" customHeight="1" x14ac:dyDescent="0.4">
      <c r="A4" s="103"/>
      <c r="B4" s="103"/>
      <c r="C4" s="103"/>
      <c r="D4" s="103"/>
      <c r="E4" s="103"/>
      <c r="F4" s="9"/>
      <c r="G4" s="32"/>
      <c r="H4" s="85">
        <f>SUM(Table14[VALEUR TOTALE])</f>
        <v>13550</v>
      </c>
      <c r="I4" s="109" t="s">
        <v>13</v>
      </c>
      <c r="J4" s="109"/>
      <c r="K4" s="110"/>
      <c r="M4" s="71" t="s">
        <v>35</v>
      </c>
      <c r="N4" s="72" t="s">
        <v>36</v>
      </c>
    </row>
    <row r="5" spans="1:15" ht="14.1" customHeight="1" x14ac:dyDescent="0.2">
      <c r="H5" s="87"/>
    </row>
    <row r="6" spans="1:15" s="8" customFormat="1" ht="72" customHeight="1" x14ac:dyDescent="0.25">
      <c r="A6" s="15" t="s">
        <v>38</v>
      </c>
      <c r="B6" s="14" t="s">
        <v>39</v>
      </c>
      <c r="C6" s="14" t="s">
        <v>12</v>
      </c>
      <c r="D6" s="15" t="s">
        <v>40</v>
      </c>
      <c r="E6" s="15" t="s">
        <v>41</v>
      </c>
      <c r="F6" s="15" t="s">
        <v>42</v>
      </c>
      <c r="G6" s="15" t="s">
        <v>1</v>
      </c>
      <c r="H6" s="88" t="s">
        <v>43</v>
      </c>
      <c r="I6" s="14" t="s">
        <v>44</v>
      </c>
      <c r="J6" s="88" t="s">
        <v>45</v>
      </c>
      <c r="K6" s="15" t="s">
        <v>46</v>
      </c>
      <c r="L6" s="15" t="s">
        <v>47</v>
      </c>
      <c r="M6" s="16" t="s">
        <v>48</v>
      </c>
      <c r="N6" s="17" t="s">
        <v>49</v>
      </c>
      <c r="O6" s="7"/>
    </row>
    <row r="7" spans="1:15" ht="15.95" customHeight="1" x14ac:dyDescent="0.2">
      <c r="A7" s="73" t="str">
        <f t="shared" ref="A7:A40" si="0">IF(I7&lt;K7,"RECOMMANDER","OK")</f>
        <v>OK</v>
      </c>
      <c r="B7" s="74" t="s">
        <v>2</v>
      </c>
      <c r="C7" s="75" t="s">
        <v>50</v>
      </c>
      <c r="D7" s="74" t="s">
        <v>97</v>
      </c>
      <c r="E7" s="76" t="s">
        <v>95</v>
      </c>
      <c r="F7" s="76" t="s">
        <v>60</v>
      </c>
      <c r="G7" s="74" t="s">
        <v>51</v>
      </c>
      <c r="H7" s="89">
        <v>10</v>
      </c>
      <c r="I7" s="77">
        <v>200</v>
      </c>
      <c r="J7" s="89">
        <f>Table14[[#This Row],[COÛT DE L''ARTICLE]]*Table14[[#This Row],[QUANTITÉ DE STOCK]]</f>
        <v>2000</v>
      </c>
      <c r="K7" s="78">
        <v>50</v>
      </c>
      <c r="L7" s="77">
        <v>14</v>
      </c>
      <c r="M7" s="77">
        <v>100</v>
      </c>
      <c r="N7" s="78" t="s">
        <v>37</v>
      </c>
    </row>
    <row r="8" spans="1:15" ht="15.95" customHeight="1" x14ac:dyDescent="0.2">
      <c r="A8" s="79" t="str">
        <f t="shared" si="0"/>
        <v>OK</v>
      </c>
      <c r="B8" s="80" t="s">
        <v>3</v>
      </c>
      <c r="C8" s="81" t="s">
        <v>50</v>
      </c>
      <c r="D8" s="80" t="s">
        <v>113</v>
      </c>
      <c r="E8" s="76" t="s">
        <v>95</v>
      </c>
      <c r="F8" s="100" t="s">
        <v>62</v>
      </c>
      <c r="G8" s="80" t="s">
        <v>52</v>
      </c>
      <c r="H8" s="90">
        <v>20</v>
      </c>
      <c r="I8" s="83">
        <v>100</v>
      </c>
      <c r="J8" s="90">
        <f>Table14[[#This Row],[COÛT DE L''ARTICLE]]*Table14[[#This Row],[QUANTITÉ DE STOCK]]</f>
        <v>2000</v>
      </c>
      <c r="K8" s="84">
        <v>50</v>
      </c>
      <c r="L8" s="83">
        <v>30</v>
      </c>
      <c r="M8" s="83">
        <v>20</v>
      </c>
      <c r="N8" s="84"/>
    </row>
    <row r="9" spans="1:15" ht="15.95" customHeight="1" x14ac:dyDescent="0.2">
      <c r="A9" s="73" t="str">
        <f t="shared" si="0"/>
        <v>RECOMMANDER</v>
      </c>
      <c r="B9" s="74" t="s">
        <v>4</v>
      </c>
      <c r="C9" s="75" t="s">
        <v>50</v>
      </c>
      <c r="D9" s="74" t="s">
        <v>114</v>
      </c>
      <c r="E9" s="76" t="s">
        <v>95</v>
      </c>
      <c r="F9" s="76" t="s">
        <v>59</v>
      </c>
      <c r="G9" s="74" t="s">
        <v>53</v>
      </c>
      <c r="H9" s="89">
        <v>30</v>
      </c>
      <c r="I9" s="77">
        <v>45</v>
      </c>
      <c r="J9" s="89">
        <f>Table14[[#This Row],[COÛT DE L''ARTICLE]]*Table14[[#This Row],[QUANTITÉ DE STOCK]]</f>
        <v>1350</v>
      </c>
      <c r="K9" s="78">
        <v>50</v>
      </c>
      <c r="L9" s="77">
        <v>2</v>
      </c>
      <c r="M9" s="77">
        <v>50</v>
      </c>
      <c r="N9" s="78"/>
    </row>
    <row r="10" spans="1:15" ht="15.95" customHeight="1" x14ac:dyDescent="0.2">
      <c r="A10" s="79" t="str">
        <f t="shared" si="0"/>
        <v>RECOMMANDER</v>
      </c>
      <c r="B10" s="80" t="s">
        <v>5</v>
      </c>
      <c r="C10" s="81" t="s">
        <v>50</v>
      </c>
      <c r="D10" s="80" t="s">
        <v>115</v>
      </c>
      <c r="E10" s="76" t="s">
        <v>95</v>
      </c>
      <c r="F10" s="82" t="s">
        <v>61</v>
      </c>
      <c r="G10" s="80" t="s">
        <v>54</v>
      </c>
      <c r="H10" s="90">
        <v>10</v>
      </c>
      <c r="I10" s="83">
        <v>25</v>
      </c>
      <c r="J10" s="90">
        <f>Table14[[#This Row],[COÛT DE L''ARTICLE]]*Table14[[#This Row],[QUANTITÉ DE STOCK]]</f>
        <v>250</v>
      </c>
      <c r="K10" s="84">
        <v>50</v>
      </c>
      <c r="L10" s="83">
        <v>14</v>
      </c>
      <c r="M10" s="83">
        <v>10</v>
      </c>
      <c r="N10" s="84"/>
    </row>
    <row r="11" spans="1:15" ht="15.95" customHeight="1" x14ac:dyDescent="0.2">
      <c r="A11" s="73" t="str">
        <f t="shared" si="0"/>
        <v>OK</v>
      </c>
      <c r="B11" s="74" t="s">
        <v>6</v>
      </c>
      <c r="C11" s="75" t="s">
        <v>50</v>
      </c>
      <c r="D11" s="74" t="s">
        <v>116</v>
      </c>
      <c r="E11" s="76" t="s">
        <v>95</v>
      </c>
      <c r="F11" s="76" t="s">
        <v>62</v>
      </c>
      <c r="G11" s="74" t="s">
        <v>55</v>
      </c>
      <c r="H11" s="89">
        <v>20</v>
      </c>
      <c r="I11" s="77">
        <v>200</v>
      </c>
      <c r="J11" s="89">
        <f>Table14[[#This Row],[COÛT DE L''ARTICLE]]*Table14[[#This Row],[QUANTITÉ DE STOCK]]</f>
        <v>4000</v>
      </c>
      <c r="K11" s="78">
        <v>50</v>
      </c>
      <c r="L11" s="77">
        <v>30</v>
      </c>
      <c r="M11" s="77">
        <v>100</v>
      </c>
      <c r="N11" s="78"/>
    </row>
    <row r="12" spans="1:15" ht="15.95" customHeight="1" x14ac:dyDescent="0.2">
      <c r="A12" s="79" t="str">
        <f t="shared" si="0"/>
        <v>OK</v>
      </c>
      <c r="B12" s="80" t="s">
        <v>7</v>
      </c>
      <c r="C12" s="81" t="s">
        <v>50</v>
      </c>
      <c r="D12" s="80" t="s">
        <v>117</v>
      </c>
      <c r="E12" s="76" t="s">
        <v>95</v>
      </c>
      <c r="F12" s="82" t="s">
        <v>11</v>
      </c>
      <c r="G12" s="80" t="s">
        <v>56</v>
      </c>
      <c r="H12" s="90">
        <v>30</v>
      </c>
      <c r="I12" s="83">
        <v>100</v>
      </c>
      <c r="J12" s="90">
        <f>Table14[[#This Row],[COÛT DE L''ARTICLE]]*Table14[[#This Row],[QUANTITÉ DE STOCK]]</f>
        <v>3000</v>
      </c>
      <c r="K12" s="84">
        <v>50</v>
      </c>
      <c r="L12" s="83">
        <v>2</v>
      </c>
      <c r="M12" s="83">
        <v>20</v>
      </c>
      <c r="N12" s="84"/>
    </row>
    <row r="13" spans="1:15" ht="15.95" customHeight="1" x14ac:dyDescent="0.2">
      <c r="A13" s="73" t="str">
        <f>IF(I13&lt;K13,"RECOMMANDER","OK")</f>
        <v>RECOMMANDER</v>
      </c>
      <c r="B13" s="74" t="s">
        <v>8</v>
      </c>
      <c r="C13" s="75" t="s">
        <v>50</v>
      </c>
      <c r="D13" s="74" t="s">
        <v>118</v>
      </c>
      <c r="E13" s="76" t="s">
        <v>95</v>
      </c>
      <c r="F13" s="76" t="s">
        <v>61</v>
      </c>
      <c r="G13" s="74" t="s">
        <v>57</v>
      </c>
      <c r="H13" s="89">
        <v>10</v>
      </c>
      <c r="I13" s="77">
        <v>45</v>
      </c>
      <c r="J13" s="89">
        <f>Table14[[#This Row],[COÛT DE L''ARTICLE]]*Table14[[#This Row],[QUANTITÉ DE STOCK]]</f>
        <v>450</v>
      </c>
      <c r="K13" s="78">
        <v>50</v>
      </c>
      <c r="L13" s="77">
        <v>14</v>
      </c>
      <c r="M13" s="77">
        <v>50</v>
      </c>
      <c r="N13" s="78" t="s">
        <v>37</v>
      </c>
    </row>
    <row r="14" spans="1:15" ht="15.95" customHeight="1" x14ac:dyDescent="0.2">
      <c r="A14" s="79" t="str">
        <f t="shared" si="0"/>
        <v>RECOMMANDER</v>
      </c>
      <c r="B14" s="80" t="s">
        <v>9</v>
      </c>
      <c r="C14" s="81" t="s">
        <v>50</v>
      </c>
      <c r="D14" s="80" t="s">
        <v>119</v>
      </c>
      <c r="E14" s="76" t="s">
        <v>95</v>
      </c>
      <c r="F14" s="82" t="s">
        <v>59</v>
      </c>
      <c r="G14" s="80" t="s">
        <v>58</v>
      </c>
      <c r="H14" s="90">
        <v>20</v>
      </c>
      <c r="I14" s="83">
        <v>25</v>
      </c>
      <c r="J14" s="90">
        <f>Table14[[#This Row],[COÛT DE L''ARTICLE]]*Table14[[#This Row],[QUANTITÉ DE STOCK]]</f>
        <v>500</v>
      </c>
      <c r="K14" s="84">
        <v>50</v>
      </c>
      <c r="L14" s="83">
        <v>30</v>
      </c>
      <c r="M14" s="83">
        <v>10</v>
      </c>
      <c r="N14" s="84"/>
    </row>
    <row r="15" spans="1:15" ht="15.95" customHeight="1" x14ac:dyDescent="0.2">
      <c r="A15" s="73" t="str">
        <f t="shared" si="0"/>
        <v>OK</v>
      </c>
      <c r="B15" s="74"/>
      <c r="C15" s="75"/>
      <c r="D15" s="74"/>
      <c r="E15" s="76"/>
      <c r="F15" s="76"/>
      <c r="G15" s="74"/>
      <c r="H15" s="89"/>
      <c r="I15" s="77"/>
      <c r="J15" s="89">
        <f>Table14[[#This Row],[COÛT DE L''ARTICLE]]*Table14[[#This Row],[QUANTITÉ DE STOCK]]</f>
        <v>0</v>
      </c>
      <c r="K15" s="78"/>
      <c r="L15" s="77"/>
      <c r="M15" s="77"/>
      <c r="N15" s="78"/>
    </row>
    <row r="16" spans="1:15" ht="15.95" customHeight="1" x14ac:dyDescent="0.2">
      <c r="A16" s="79" t="str">
        <f t="shared" si="0"/>
        <v>OK</v>
      </c>
      <c r="B16" s="80"/>
      <c r="C16" s="81"/>
      <c r="D16" s="80"/>
      <c r="E16" s="82"/>
      <c r="F16" s="82"/>
      <c r="G16" s="80"/>
      <c r="H16" s="90"/>
      <c r="I16" s="83"/>
      <c r="J16" s="90">
        <f>Table14[[#This Row],[COÛT DE L''ARTICLE]]*Table14[[#This Row],[QUANTITÉ DE STOCK]]</f>
        <v>0</v>
      </c>
      <c r="K16" s="84"/>
      <c r="L16" s="83"/>
      <c r="M16" s="83"/>
      <c r="N16" s="84"/>
    </row>
    <row r="17" spans="1:14" ht="15.95" customHeight="1" x14ac:dyDescent="0.2">
      <c r="A17" s="73" t="str">
        <f t="shared" si="0"/>
        <v>OK</v>
      </c>
      <c r="B17" s="74"/>
      <c r="C17" s="75"/>
      <c r="D17" s="74"/>
      <c r="E17" s="76"/>
      <c r="F17" s="76"/>
      <c r="G17" s="74"/>
      <c r="H17" s="89"/>
      <c r="I17" s="77"/>
      <c r="J17" s="89">
        <f>Table14[[#This Row],[COÛT DE L''ARTICLE]]*Table14[[#This Row],[QUANTITÉ DE STOCK]]</f>
        <v>0</v>
      </c>
      <c r="K17" s="78"/>
      <c r="L17" s="77"/>
      <c r="M17" s="77"/>
      <c r="N17" s="78"/>
    </row>
    <row r="18" spans="1:14" ht="15.95" customHeight="1" x14ac:dyDescent="0.2">
      <c r="A18" s="79" t="str">
        <f t="shared" si="0"/>
        <v>OK</v>
      </c>
      <c r="B18" s="80"/>
      <c r="C18" s="81"/>
      <c r="D18" s="80"/>
      <c r="E18" s="82"/>
      <c r="F18" s="82"/>
      <c r="G18" s="80"/>
      <c r="H18" s="90"/>
      <c r="I18" s="83"/>
      <c r="J18" s="90">
        <f>Table14[[#This Row],[COÛT DE L''ARTICLE]]*Table14[[#This Row],[QUANTITÉ DE STOCK]]</f>
        <v>0</v>
      </c>
      <c r="K18" s="84"/>
      <c r="L18" s="83"/>
      <c r="M18" s="83"/>
      <c r="N18" s="84"/>
    </row>
    <row r="19" spans="1:14" ht="15.95" customHeight="1" x14ac:dyDescent="0.2">
      <c r="A19" s="73" t="str">
        <f t="shared" si="0"/>
        <v>OK</v>
      </c>
      <c r="B19" s="74"/>
      <c r="C19" s="75"/>
      <c r="D19" s="74"/>
      <c r="E19" s="76"/>
      <c r="F19" s="76"/>
      <c r="G19" s="74"/>
      <c r="H19" s="89"/>
      <c r="I19" s="77"/>
      <c r="J19" s="89">
        <f>Table14[[#This Row],[COÛT DE L''ARTICLE]]*Table14[[#This Row],[QUANTITÉ DE STOCK]]</f>
        <v>0</v>
      </c>
      <c r="K19" s="78"/>
      <c r="L19" s="77"/>
      <c r="M19" s="77"/>
      <c r="N19" s="78"/>
    </row>
    <row r="20" spans="1:14" ht="15.95" customHeight="1" x14ac:dyDescent="0.2">
      <c r="A20" s="79" t="str">
        <f t="shared" si="0"/>
        <v>OK</v>
      </c>
      <c r="B20" s="80"/>
      <c r="C20" s="81"/>
      <c r="D20" s="80"/>
      <c r="E20" s="82"/>
      <c r="F20" s="82"/>
      <c r="G20" s="80"/>
      <c r="H20" s="90"/>
      <c r="I20" s="83"/>
      <c r="J20" s="90">
        <f>Table14[[#This Row],[COÛT DE L''ARTICLE]]*Table14[[#This Row],[QUANTITÉ DE STOCK]]</f>
        <v>0</v>
      </c>
      <c r="K20" s="84"/>
      <c r="L20" s="83"/>
      <c r="M20" s="83"/>
      <c r="N20" s="84"/>
    </row>
    <row r="21" spans="1:14" ht="15.95" customHeight="1" x14ac:dyDescent="0.2">
      <c r="A21" s="73" t="str">
        <f t="shared" si="0"/>
        <v>OK</v>
      </c>
      <c r="B21" s="74"/>
      <c r="C21" s="75"/>
      <c r="D21" s="74"/>
      <c r="E21" s="76"/>
      <c r="F21" s="76"/>
      <c r="G21" s="74"/>
      <c r="H21" s="89"/>
      <c r="I21" s="77"/>
      <c r="J21" s="89">
        <f>Table14[[#This Row],[COÛT DE L''ARTICLE]]*Table14[[#This Row],[QUANTITÉ DE STOCK]]</f>
        <v>0</v>
      </c>
      <c r="K21" s="78"/>
      <c r="L21" s="77"/>
      <c r="M21" s="77"/>
      <c r="N21" s="78"/>
    </row>
    <row r="22" spans="1:14" ht="15.95" customHeight="1" x14ac:dyDescent="0.2">
      <c r="A22" s="79" t="str">
        <f t="shared" si="0"/>
        <v>OK</v>
      </c>
      <c r="B22" s="80"/>
      <c r="C22" s="81"/>
      <c r="D22" s="80"/>
      <c r="E22" s="82"/>
      <c r="F22" s="82"/>
      <c r="G22" s="80"/>
      <c r="H22" s="90"/>
      <c r="I22" s="83"/>
      <c r="J22" s="90">
        <f>Table14[[#This Row],[COÛT DE L''ARTICLE]]*Table14[[#This Row],[QUANTITÉ DE STOCK]]</f>
        <v>0</v>
      </c>
      <c r="K22" s="84"/>
      <c r="L22" s="83"/>
      <c r="M22" s="83"/>
      <c r="N22" s="84"/>
    </row>
    <row r="23" spans="1:14" ht="15.95" customHeight="1" x14ac:dyDescent="0.2">
      <c r="A23" s="73" t="str">
        <f t="shared" si="0"/>
        <v>OK</v>
      </c>
      <c r="B23" s="74"/>
      <c r="C23" s="75"/>
      <c r="D23" s="74"/>
      <c r="E23" s="76"/>
      <c r="F23" s="76"/>
      <c r="G23" s="74"/>
      <c r="H23" s="89"/>
      <c r="I23" s="77"/>
      <c r="J23" s="89">
        <f>Table14[[#This Row],[COÛT DE L''ARTICLE]]*Table14[[#This Row],[QUANTITÉ DE STOCK]]</f>
        <v>0</v>
      </c>
      <c r="K23" s="78"/>
      <c r="L23" s="77"/>
      <c r="M23" s="77"/>
      <c r="N23" s="78"/>
    </row>
    <row r="24" spans="1:14" ht="15.95" customHeight="1" x14ac:dyDescent="0.2">
      <c r="A24" s="79" t="str">
        <f t="shared" si="0"/>
        <v>OK</v>
      </c>
      <c r="B24" s="80"/>
      <c r="C24" s="81"/>
      <c r="D24" s="80"/>
      <c r="E24" s="82"/>
      <c r="F24" s="82"/>
      <c r="G24" s="80"/>
      <c r="H24" s="90"/>
      <c r="I24" s="83"/>
      <c r="J24" s="90">
        <f>Table14[[#This Row],[COÛT DE L''ARTICLE]]*Table14[[#This Row],[QUANTITÉ DE STOCK]]</f>
        <v>0</v>
      </c>
      <c r="K24" s="84"/>
      <c r="L24" s="83"/>
      <c r="M24" s="83"/>
      <c r="N24" s="84"/>
    </row>
    <row r="25" spans="1:14" ht="15.95" customHeight="1" x14ac:dyDescent="0.2">
      <c r="A25" s="73" t="str">
        <f t="shared" si="0"/>
        <v>OK</v>
      </c>
      <c r="B25" s="74"/>
      <c r="C25" s="75"/>
      <c r="D25" s="74"/>
      <c r="E25" s="76"/>
      <c r="F25" s="76"/>
      <c r="G25" s="74"/>
      <c r="H25" s="89"/>
      <c r="I25" s="77"/>
      <c r="J25" s="89">
        <f>Table14[[#This Row],[COÛT DE L''ARTICLE]]*Table14[[#This Row],[QUANTITÉ DE STOCK]]</f>
        <v>0</v>
      </c>
      <c r="K25" s="78"/>
      <c r="L25" s="77"/>
      <c r="M25" s="77"/>
      <c r="N25" s="78"/>
    </row>
    <row r="26" spans="1:14" ht="15.95" customHeight="1" x14ac:dyDescent="0.2">
      <c r="A26" s="79" t="str">
        <f t="shared" si="0"/>
        <v>OK</v>
      </c>
      <c r="B26" s="80"/>
      <c r="C26" s="81"/>
      <c r="D26" s="80"/>
      <c r="E26" s="82"/>
      <c r="F26" s="82"/>
      <c r="G26" s="80"/>
      <c r="H26" s="90"/>
      <c r="I26" s="83"/>
      <c r="J26" s="90">
        <f>Table14[[#This Row],[COÛT DE L''ARTICLE]]*Table14[[#This Row],[QUANTITÉ DE STOCK]]</f>
        <v>0</v>
      </c>
      <c r="K26" s="84"/>
      <c r="L26" s="83"/>
      <c r="M26" s="83"/>
      <c r="N26" s="84"/>
    </row>
    <row r="27" spans="1:14" ht="15.95" customHeight="1" x14ac:dyDescent="0.2">
      <c r="A27" s="73" t="str">
        <f t="shared" si="0"/>
        <v>OK</v>
      </c>
      <c r="B27" s="74"/>
      <c r="C27" s="75"/>
      <c r="D27" s="74"/>
      <c r="E27" s="76"/>
      <c r="F27" s="76"/>
      <c r="G27" s="74"/>
      <c r="H27" s="89"/>
      <c r="I27" s="77"/>
      <c r="J27" s="89">
        <f>Table14[[#This Row],[COÛT DE L''ARTICLE]]*Table14[[#This Row],[QUANTITÉ DE STOCK]]</f>
        <v>0</v>
      </c>
      <c r="K27" s="78"/>
      <c r="L27" s="77"/>
      <c r="M27" s="77"/>
      <c r="N27" s="78"/>
    </row>
    <row r="28" spans="1:14" ht="15.95" customHeight="1" x14ac:dyDescent="0.2">
      <c r="A28" s="79" t="str">
        <f t="shared" si="0"/>
        <v>OK</v>
      </c>
      <c r="B28" s="80"/>
      <c r="C28" s="81"/>
      <c r="D28" s="80"/>
      <c r="E28" s="82"/>
      <c r="F28" s="82"/>
      <c r="G28" s="80"/>
      <c r="H28" s="90"/>
      <c r="I28" s="83"/>
      <c r="J28" s="90">
        <f>Table14[[#This Row],[COÛT DE L''ARTICLE]]*Table14[[#This Row],[QUANTITÉ DE STOCK]]</f>
        <v>0</v>
      </c>
      <c r="K28" s="84"/>
      <c r="L28" s="83"/>
      <c r="M28" s="83"/>
      <c r="N28" s="84"/>
    </row>
    <row r="29" spans="1:14" ht="15.95" customHeight="1" x14ac:dyDescent="0.2">
      <c r="A29" s="73" t="str">
        <f t="shared" si="0"/>
        <v>OK</v>
      </c>
      <c r="B29" s="74"/>
      <c r="C29" s="75"/>
      <c r="D29" s="74"/>
      <c r="E29" s="76"/>
      <c r="F29" s="76"/>
      <c r="G29" s="74"/>
      <c r="H29" s="89"/>
      <c r="I29" s="77"/>
      <c r="J29" s="89">
        <f>Table14[[#This Row],[COÛT DE L''ARTICLE]]*Table14[[#This Row],[QUANTITÉ DE STOCK]]</f>
        <v>0</v>
      </c>
      <c r="K29" s="78"/>
      <c r="L29" s="77"/>
      <c r="M29" s="77"/>
      <c r="N29" s="78"/>
    </row>
    <row r="30" spans="1:14" ht="15.95" customHeight="1" x14ac:dyDescent="0.2">
      <c r="A30" s="79" t="str">
        <f t="shared" si="0"/>
        <v>OK</v>
      </c>
      <c r="B30" s="80"/>
      <c r="C30" s="81"/>
      <c r="D30" s="80"/>
      <c r="E30" s="82"/>
      <c r="F30" s="82"/>
      <c r="G30" s="80"/>
      <c r="H30" s="90"/>
      <c r="I30" s="83"/>
      <c r="J30" s="90">
        <f>Table14[[#This Row],[COÛT DE L''ARTICLE]]*Table14[[#This Row],[QUANTITÉ DE STOCK]]</f>
        <v>0</v>
      </c>
      <c r="K30" s="84"/>
      <c r="L30" s="83"/>
      <c r="M30" s="83"/>
      <c r="N30" s="84"/>
    </row>
    <row r="31" spans="1:14" ht="15.95" customHeight="1" x14ac:dyDescent="0.2">
      <c r="A31" s="73" t="str">
        <f t="shared" si="0"/>
        <v>OK</v>
      </c>
      <c r="B31" s="74"/>
      <c r="C31" s="75"/>
      <c r="D31" s="74"/>
      <c r="E31" s="76"/>
      <c r="F31" s="76"/>
      <c r="G31" s="74"/>
      <c r="H31" s="89"/>
      <c r="I31" s="77"/>
      <c r="J31" s="89">
        <f>Table14[[#This Row],[COÛT DE L''ARTICLE]]*Table14[[#This Row],[QUANTITÉ DE STOCK]]</f>
        <v>0</v>
      </c>
      <c r="K31" s="78"/>
      <c r="L31" s="77"/>
      <c r="M31" s="77"/>
      <c r="N31" s="78"/>
    </row>
    <row r="32" spans="1:14" ht="15.95" customHeight="1" x14ac:dyDescent="0.2">
      <c r="A32" s="79" t="str">
        <f t="shared" si="0"/>
        <v>OK</v>
      </c>
      <c r="B32" s="80"/>
      <c r="C32" s="81"/>
      <c r="D32" s="80"/>
      <c r="E32" s="82"/>
      <c r="F32" s="82"/>
      <c r="G32" s="80"/>
      <c r="H32" s="90"/>
      <c r="I32" s="83"/>
      <c r="J32" s="90">
        <f>Table14[[#This Row],[COÛT DE L''ARTICLE]]*Table14[[#This Row],[QUANTITÉ DE STOCK]]</f>
        <v>0</v>
      </c>
      <c r="K32" s="84"/>
      <c r="L32" s="83"/>
      <c r="M32" s="83"/>
      <c r="N32" s="84"/>
    </row>
    <row r="33" spans="1:14" ht="15.95" customHeight="1" x14ac:dyDescent="0.2">
      <c r="A33" s="73" t="str">
        <f t="shared" si="0"/>
        <v>OK</v>
      </c>
      <c r="B33" s="74"/>
      <c r="C33" s="75"/>
      <c r="D33" s="74"/>
      <c r="E33" s="76"/>
      <c r="F33" s="76"/>
      <c r="G33" s="74"/>
      <c r="H33" s="89"/>
      <c r="I33" s="77"/>
      <c r="J33" s="89">
        <f>Table14[[#This Row],[COÛT DE L''ARTICLE]]*Table14[[#This Row],[QUANTITÉ DE STOCK]]</f>
        <v>0</v>
      </c>
      <c r="K33" s="78"/>
      <c r="L33" s="77"/>
      <c r="M33" s="77"/>
      <c r="N33" s="78"/>
    </row>
    <row r="34" spans="1:14" ht="15.95" customHeight="1" x14ac:dyDescent="0.2">
      <c r="A34" s="79" t="str">
        <f t="shared" si="0"/>
        <v>OK</v>
      </c>
      <c r="B34" s="80"/>
      <c r="C34" s="81"/>
      <c r="D34" s="80"/>
      <c r="E34" s="82"/>
      <c r="F34" s="82"/>
      <c r="G34" s="80"/>
      <c r="H34" s="90"/>
      <c r="I34" s="83"/>
      <c r="J34" s="90">
        <f>Table14[[#This Row],[COÛT DE L''ARTICLE]]*Table14[[#This Row],[QUANTITÉ DE STOCK]]</f>
        <v>0</v>
      </c>
      <c r="K34" s="84"/>
      <c r="L34" s="83"/>
      <c r="M34" s="83"/>
      <c r="N34" s="84"/>
    </row>
    <row r="35" spans="1:14" ht="15.95" customHeight="1" x14ac:dyDescent="0.2">
      <c r="A35" s="73" t="str">
        <f t="shared" si="0"/>
        <v>OK</v>
      </c>
      <c r="B35" s="74"/>
      <c r="C35" s="75"/>
      <c r="D35" s="74"/>
      <c r="E35" s="76"/>
      <c r="F35" s="76"/>
      <c r="G35" s="74"/>
      <c r="H35" s="89"/>
      <c r="I35" s="77"/>
      <c r="J35" s="89">
        <f>Table14[[#This Row],[COÛT DE L''ARTICLE]]*Table14[[#This Row],[QUANTITÉ DE STOCK]]</f>
        <v>0</v>
      </c>
      <c r="K35" s="78"/>
      <c r="L35" s="77"/>
      <c r="M35" s="77"/>
      <c r="N35" s="78"/>
    </row>
    <row r="36" spans="1:14" ht="15.95" customHeight="1" x14ac:dyDescent="0.2">
      <c r="A36" s="79" t="str">
        <f t="shared" si="0"/>
        <v>OK</v>
      </c>
      <c r="B36" s="80"/>
      <c r="C36" s="81"/>
      <c r="D36" s="80"/>
      <c r="E36" s="82"/>
      <c r="F36" s="82"/>
      <c r="G36" s="80"/>
      <c r="H36" s="90"/>
      <c r="I36" s="83"/>
      <c r="J36" s="90">
        <f>Table14[[#This Row],[COÛT DE L''ARTICLE]]*Table14[[#This Row],[QUANTITÉ DE STOCK]]</f>
        <v>0</v>
      </c>
      <c r="K36" s="84"/>
      <c r="L36" s="83"/>
      <c r="M36" s="83"/>
      <c r="N36" s="84"/>
    </row>
    <row r="37" spans="1:14" ht="15.95" customHeight="1" x14ac:dyDescent="0.2">
      <c r="A37" s="73" t="str">
        <f t="shared" si="0"/>
        <v>OK</v>
      </c>
      <c r="B37" s="74"/>
      <c r="C37" s="75"/>
      <c r="D37" s="74"/>
      <c r="E37" s="76"/>
      <c r="F37" s="76"/>
      <c r="G37" s="74"/>
      <c r="H37" s="89"/>
      <c r="I37" s="77"/>
      <c r="J37" s="89">
        <f>Table14[[#This Row],[COÛT DE L''ARTICLE]]*Table14[[#This Row],[QUANTITÉ DE STOCK]]</f>
        <v>0</v>
      </c>
      <c r="K37" s="78"/>
      <c r="L37" s="77"/>
      <c r="M37" s="77"/>
      <c r="N37" s="78"/>
    </row>
    <row r="38" spans="1:14" ht="15.95" customHeight="1" x14ac:dyDescent="0.2">
      <c r="A38" s="79" t="str">
        <f t="shared" si="0"/>
        <v>OK</v>
      </c>
      <c r="B38" s="80"/>
      <c r="C38" s="81"/>
      <c r="D38" s="80"/>
      <c r="E38" s="82"/>
      <c r="F38" s="82"/>
      <c r="G38" s="80"/>
      <c r="H38" s="90"/>
      <c r="I38" s="83"/>
      <c r="J38" s="90">
        <f>Table14[[#This Row],[COÛT DE L''ARTICLE]]*Table14[[#This Row],[QUANTITÉ DE STOCK]]</f>
        <v>0</v>
      </c>
      <c r="K38" s="84"/>
      <c r="L38" s="83"/>
      <c r="M38" s="83"/>
      <c r="N38" s="84"/>
    </row>
    <row r="39" spans="1:14" x14ac:dyDescent="0.2">
      <c r="A39" s="73" t="str">
        <f t="shared" si="0"/>
        <v>OK</v>
      </c>
      <c r="B39" s="74"/>
      <c r="C39" s="75"/>
      <c r="D39" s="74"/>
      <c r="E39" s="76"/>
      <c r="F39" s="76"/>
      <c r="G39" s="74"/>
      <c r="H39" s="89"/>
      <c r="I39" s="77"/>
      <c r="J39" s="89">
        <f>Table14[[#This Row],[COÛT DE L''ARTICLE]]*Table14[[#This Row],[QUANTITÉ DE STOCK]]</f>
        <v>0</v>
      </c>
      <c r="K39" s="78"/>
      <c r="L39" s="77"/>
      <c r="M39" s="77"/>
      <c r="N39" s="78"/>
    </row>
    <row r="40" spans="1:14" x14ac:dyDescent="0.2">
      <c r="A40" s="79" t="str">
        <f t="shared" si="0"/>
        <v>OK</v>
      </c>
      <c r="B40" s="80"/>
      <c r="C40" s="81"/>
      <c r="D40" s="80"/>
      <c r="E40" s="82"/>
      <c r="F40" s="82"/>
      <c r="G40" s="80"/>
      <c r="H40" s="90"/>
      <c r="I40" s="83"/>
      <c r="J40" s="90">
        <f>Table14[[#This Row],[COÛT DE L''ARTICLE]]*Table14[[#This Row],[QUANTITÉ DE STOCK]]</f>
        <v>0</v>
      </c>
      <c r="K40" s="84"/>
      <c r="L40" s="83"/>
      <c r="M40" s="83"/>
      <c r="N40" s="84"/>
    </row>
  </sheetData>
  <mergeCells count="5">
    <mergeCell ref="A1:N1"/>
    <mergeCell ref="A3:E4"/>
    <mergeCell ref="H3:K3"/>
    <mergeCell ref="M3:N3"/>
    <mergeCell ref="I4:K4"/>
  </mergeCells>
  <conditionalFormatting sqref="N4">
    <cfRule type="iconSet" priority="169">
      <iconSet>
        <cfvo type="percent" val="0"/>
        <cfvo type="percent" val="33"/>
        <cfvo type="percent" val="67"/>
      </iconSet>
    </cfRule>
  </conditionalFormatting>
  <conditionalFormatting sqref="A7:N7">
    <cfRule type="expression" dxfId="132" priority="166">
      <formula>$N7="YES"</formula>
    </cfRule>
    <cfRule type="expression" dxfId="131" priority="168">
      <formula>$I7&lt;$K7</formula>
    </cfRule>
  </conditionalFormatting>
  <conditionalFormatting sqref="A8:D8 F8:N8">
    <cfRule type="expression" dxfId="130" priority="165">
      <formula>$N8="YES"</formula>
    </cfRule>
    <cfRule type="expression" dxfId="129" priority="167">
      <formula>$I8&lt;$K8</formula>
    </cfRule>
  </conditionalFormatting>
  <conditionalFormatting sqref="A9:D9 F9:N9">
    <cfRule type="expression" dxfId="128" priority="162">
      <formula>$N9="YES"</formula>
    </cfRule>
    <cfRule type="expression" dxfId="127" priority="164">
      <formula>$I9&lt;$K9</formula>
    </cfRule>
  </conditionalFormatting>
  <conditionalFormatting sqref="A10:D10 F10:N10">
    <cfRule type="expression" dxfId="126" priority="161">
      <formula>$N10="YES"</formula>
    </cfRule>
    <cfRule type="expression" dxfId="125" priority="163">
      <formula>$I10&lt;$K10</formula>
    </cfRule>
  </conditionalFormatting>
  <conditionalFormatting sqref="A11:D11 F11:N11">
    <cfRule type="expression" dxfId="124" priority="158">
      <formula>$N11="YES"</formula>
    </cfRule>
    <cfRule type="expression" dxfId="123" priority="160">
      <formula>$I11&lt;$K11</formula>
    </cfRule>
  </conditionalFormatting>
  <conditionalFormatting sqref="A12:D12 F12:N12">
    <cfRule type="expression" dxfId="122" priority="157">
      <formula>$N12="YES"</formula>
    </cfRule>
    <cfRule type="expression" dxfId="121" priority="159">
      <formula>$I12&lt;$K12</formula>
    </cfRule>
  </conditionalFormatting>
  <conditionalFormatting sqref="A13:D13 F13:N13">
    <cfRule type="expression" dxfId="120" priority="154">
      <formula>$N13="YES"</formula>
    </cfRule>
    <cfRule type="expression" dxfId="119" priority="156">
      <formula>$I13&lt;$K13</formula>
    </cfRule>
  </conditionalFormatting>
  <conditionalFormatting sqref="A14:D14 F14:N14">
    <cfRule type="expression" dxfId="118" priority="153">
      <formula>$N14="YES"</formula>
    </cfRule>
    <cfRule type="expression" dxfId="117" priority="155">
      <formula>$I14&lt;$K14</formula>
    </cfRule>
  </conditionalFormatting>
  <conditionalFormatting sqref="A15:N15">
    <cfRule type="expression" dxfId="116" priority="150">
      <formula>$N15="YES"</formula>
    </cfRule>
    <cfRule type="expression" dxfId="115" priority="152">
      <formula>$I15&lt;$K15</formula>
    </cfRule>
  </conditionalFormatting>
  <conditionalFormatting sqref="A16:N16">
    <cfRule type="expression" dxfId="114" priority="149">
      <formula>$N16="YES"</formula>
    </cfRule>
    <cfRule type="expression" dxfId="113" priority="151">
      <formula>$I16&lt;$K16</formula>
    </cfRule>
  </conditionalFormatting>
  <conditionalFormatting sqref="A17:N17">
    <cfRule type="expression" dxfId="112" priority="146">
      <formula>$N17="YES"</formula>
    </cfRule>
    <cfRule type="expression" dxfId="111" priority="148">
      <formula>$I17&lt;$K17</formula>
    </cfRule>
  </conditionalFormatting>
  <conditionalFormatting sqref="A18:N18">
    <cfRule type="expression" dxfId="110" priority="145">
      <formula>$N18="YES"</formula>
    </cfRule>
    <cfRule type="expression" dxfId="109" priority="147">
      <formula>$I18&lt;$K18</formula>
    </cfRule>
  </conditionalFormatting>
  <conditionalFormatting sqref="A19:N19">
    <cfRule type="expression" dxfId="108" priority="142">
      <formula>$N19="YES"</formula>
    </cfRule>
    <cfRule type="expression" dxfId="107" priority="144">
      <formula>$I19&lt;$K19</formula>
    </cfRule>
  </conditionalFormatting>
  <conditionalFormatting sqref="A20:N20">
    <cfRule type="expression" dxfId="106" priority="141">
      <formula>$N20="YES"</formula>
    </cfRule>
    <cfRule type="expression" dxfId="105" priority="143">
      <formula>$I20&lt;$K20</formula>
    </cfRule>
  </conditionalFormatting>
  <conditionalFormatting sqref="A21:N21">
    <cfRule type="expression" dxfId="104" priority="138">
      <formula>$N21="YES"</formula>
    </cfRule>
    <cfRule type="expression" dxfId="103" priority="140">
      <formula>$I21&lt;$K21</formula>
    </cfRule>
  </conditionalFormatting>
  <conditionalFormatting sqref="A22:N22">
    <cfRule type="expression" dxfId="102" priority="137">
      <formula>$N22="YES"</formula>
    </cfRule>
    <cfRule type="expression" dxfId="101" priority="139">
      <formula>$I22&lt;$K22</formula>
    </cfRule>
  </conditionalFormatting>
  <conditionalFormatting sqref="A23:N23">
    <cfRule type="expression" dxfId="100" priority="134">
      <formula>$N23="YES"</formula>
    </cfRule>
    <cfRule type="expression" dxfId="99" priority="136">
      <formula>$I23&lt;$K23</formula>
    </cfRule>
  </conditionalFormatting>
  <conditionalFormatting sqref="A24:N24">
    <cfRule type="expression" dxfId="98" priority="133">
      <formula>$N24="YES"</formula>
    </cfRule>
    <cfRule type="expression" dxfId="97" priority="135">
      <formula>$I24&lt;$K24</formula>
    </cfRule>
  </conditionalFormatting>
  <conditionalFormatting sqref="A25:N25">
    <cfRule type="expression" dxfId="96" priority="130">
      <formula>$N25="YES"</formula>
    </cfRule>
    <cfRule type="expression" dxfId="95" priority="132">
      <formula>$I25&lt;$K25</formula>
    </cfRule>
  </conditionalFormatting>
  <conditionalFormatting sqref="A26:N26">
    <cfRule type="expression" dxfId="94" priority="129">
      <formula>$N26="YES"</formula>
    </cfRule>
    <cfRule type="expression" dxfId="93" priority="131">
      <formula>$I26&lt;$K26</formula>
    </cfRule>
  </conditionalFormatting>
  <conditionalFormatting sqref="A27:N27">
    <cfRule type="expression" dxfId="92" priority="126">
      <formula>$N27="YES"</formula>
    </cfRule>
    <cfRule type="expression" dxfId="91" priority="128">
      <formula>$I27&lt;$K27</formula>
    </cfRule>
  </conditionalFormatting>
  <conditionalFormatting sqref="A28:N28">
    <cfRule type="expression" dxfId="90" priority="125">
      <formula>$N28="YES"</formula>
    </cfRule>
    <cfRule type="expression" dxfId="89" priority="127">
      <formula>$I28&lt;$K28</formula>
    </cfRule>
  </conditionalFormatting>
  <conditionalFormatting sqref="A29:N29">
    <cfRule type="expression" dxfId="88" priority="122">
      <formula>$N29="YES"</formula>
    </cfRule>
    <cfRule type="expression" dxfId="87" priority="124">
      <formula>$I29&lt;$K29</formula>
    </cfRule>
  </conditionalFormatting>
  <conditionalFormatting sqref="A30:N30">
    <cfRule type="expression" dxfId="86" priority="121">
      <formula>$N30="YES"</formula>
    </cfRule>
    <cfRule type="expression" dxfId="85" priority="123">
      <formula>$I30&lt;$K30</formula>
    </cfRule>
  </conditionalFormatting>
  <conditionalFormatting sqref="A31:N31">
    <cfRule type="expression" dxfId="84" priority="118">
      <formula>$N31="YES"</formula>
    </cfRule>
    <cfRule type="expression" dxfId="83" priority="120">
      <formula>$I31&lt;$K31</formula>
    </cfRule>
  </conditionalFormatting>
  <conditionalFormatting sqref="A32:N32">
    <cfRule type="expression" dxfId="82" priority="117">
      <formula>$N32="YES"</formula>
    </cfRule>
    <cfRule type="expression" dxfId="81" priority="119">
      <formula>$I32&lt;$K32</formula>
    </cfRule>
  </conditionalFormatting>
  <conditionalFormatting sqref="A33:N33">
    <cfRule type="expression" dxfId="80" priority="114">
      <formula>$N33="YES"</formula>
    </cfRule>
    <cfRule type="expression" dxfId="79" priority="116">
      <formula>$I33&lt;$K33</formula>
    </cfRule>
  </conditionalFormatting>
  <conditionalFormatting sqref="A34:N34">
    <cfRule type="expression" dxfId="78" priority="113">
      <formula>$N34="YES"</formula>
    </cfRule>
    <cfRule type="expression" dxfId="77" priority="115">
      <formula>$I34&lt;$K34</formula>
    </cfRule>
  </conditionalFormatting>
  <conditionalFormatting sqref="A35:N35">
    <cfRule type="expression" dxfId="76" priority="110">
      <formula>$N35="YES"</formula>
    </cfRule>
    <cfRule type="expression" dxfId="75" priority="112">
      <formula>$I35&lt;$K35</formula>
    </cfRule>
  </conditionalFormatting>
  <conditionalFormatting sqref="A36:N36">
    <cfRule type="expression" dxfId="74" priority="109">
      <formula>$N36="YES"</formula>
    </cfRule>
    <cfRule type="expression" dxfId="73" priority="111">
      <formula>$I36&lt;$K36</formula>
    </cfRule>
  </conditionalFormatting>
  <conditionalFormatting sqref="A37:N37">
    <cfRule type="expression" dxfId="72" priority="106">
      <formula>$N37="YES"</formula>
    </cfRule>
    <cfRule type="expression" dxfId="71" priority="108">
      <formula>$I37&lt;$K37</formula>
    </cfRule>
  </conditionalFormatting>
  <conditionalFormatting sqref="A38:N38">
    <cfRule type="expression" dxfId="70" priority="105">
      <formula>$N38="YES"</formula>
    </cfRule>
    <cfRule type="expression" dxfId="69" priority="107">
      <formula>$I38&lt;$K38</formula>
    </cfRule>
  </conditionalFormatting>
  <conditionalFormatting sqref="A39:N39">
    <cfRule type="expression" dxfId="68" priority="102">
      <formula>$N39="YES"</formula>
    </cfRule>
    <cfRule type="expression" dxfId="67" priority="104">
      <formula>$I39&lt;$K39</formula>
    </cfRule>
  </conditionalFormatting>
  <conditionalFormatting sqref="A40:N40">
    <cfRule type="expression" dxfId="66" priority="101">
      <formula>$N40="YES"</formula>
    </cfRule>
    <cfRule type="expression" dxfId="65" priority="103">
      <formula>$I40&lt;$K40</formula>
    </cfRule>
  </conditionalFormatting>
  <conditionalFormatting sqref="M4">
    <cfRule type="expression" dxfId="64" priority="170">
      <formula>#REF!="YES"</formula>
    </cfRule>
    <cfRule type="expression" dxfId="63" priority="171">
      <formula>$I4&lt;$K4</formula>
    </cfRule>
  </conditionalFormatting>
  <conditionalFormatting sqref="E8">
    <cfRule type="expression" dxfId="62" priority="13">
      <formula>$N8="YES"</formula>
    </cfRule>
    <cfRule type="expression" dxfId="61" priority="14">
      <formula>$I8&lt;$K8</formula>
    </cfRule>
  </conditionalFormatting>
  <conditionalFormatting sqref="E9">
    <cfRule type="expression" dxfId="60" priority="11">
      <formula>$N9="YES"</formula>
    </cfRule>
    <cfRule type="expression" dxfId="59" priority="12">
      <formula>$I9&lt;$K9</formula>
    </cfRule>
  </conditionalFormatting>
  <conditionalFormatting sqref="E10">
    <cfRule type="expression" dxfId="58" priority="9">
      <formula>$N10="YES"</formula>
    </cfRule>
    <cfRule type="expression" dxfId="57" priority="10">
      <formula>$I10&lt;$K10</formula>
    </cfRule>
  </conditionalFormatting>
  <conditionalFormatting sqref="E11">
    <cfRule type="expression" dxfId="56" priority="7">
      <formula>$N11="YES"</formula>
    </cfRule>
    <cfRule type="expression" dxfId="55" priority="8">
      <formula>$I11&lt;$K11</formula>
    </cfRule>
  </conditionalFormatting>
  <conditionalFormatting sqref="E12">
    <cfRule type="expression" dxfId="54" priority="5">
      <formula>$N12="YES"</formula>
    </cfRule>
    <cfRule type="expression" dxfId="53" priority="6">
      <formula>$I12&lt;$K12</formula>
    </cfRule>
  </conditionalFormatting>
  <conditionalFormatting sqref="E13">
    <cfRule type="expression" dxfId="52" priority="3">
      <formula>$N13="YES"</formula>
    </cfRule>
    <cfRule type="expression" dxfId="51" priority="4">
      <formula>$I13&lt;$K13</formula>
    </cfRule>
  </conditionalFormatting>
  <conditionalFormatting sqref="E14">
    <cfRule type="expression" dxfId="50" priority="1">
      <formula>$N14="YES"</formula>
    </cfRule>
    <cfRule type="expression" dxfId="49" priority="2">
      <formula>$I14&lt;$K14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workbookViewId="0">
      <pane ySplit="1" topLeftCell="A2" activePane="bottomLeft" state="frozen"/>
      <selection pane="bottomLeft" activeCell="A8" sqref="A8"/>
    </sheetView>
  </sheetViews>
  <sheetFormatPr defaultColWidth="10.875" defaultRowHeight="15" x14ac:dyDescent="0.2"/>
  <cols>
    <col min="1" max="1" width="12.5" style="1" customWidth="1"/>
    <col min="2" max="2" width="17.125" style="1" customWidth="1"/>
    <col min="3" max="3" width="24.875" style="1" customWidth="1"/>
    <col min="4" max="4" width="19" style="1" customWidth="1"/>
    <col min="5" max="5" width="20.625" style="1" customWidth="1"/>
    <col min="6" max="6" width="21.625" style="1" customWidth="1"/>
    <col min="7" max="7" width="20" style="1" customWidth="1"/>
    <col min="8" max="8" width="17.125" style="1" customWidth="1"/>
    <col min="9" max="9" width="11.375" style="1" customWidth="1"/>
    <col min="10" max="10" width="19.125" style="2" customWidth="1"/>
    <col min="11" max="11" width="19.125" style="1" customWidth="1"/>
    <col min="12" max="12" width="11" style="2" customWidth="1"/>
    <col min="13" max="16384" width="10.875" style="1"/>
  </cols>
  <sheetData>
    <row r="1" spans="1:12" ht="56.25" customHeight="1" x14ac:dyDescent="0.2"/>
    <row r="2" spans="1:12" ht="9.9499999999999993" customHeight="1" x14ac:dyDescent="0.2">
      <c r="A2" s="113" t="s">
        <v>98</v>
      </c>
      <c r="B2" s="113"/>
      <c r="C2" s="113"/>
      <c r="D2" s="113"/>
      <c r="E2" s="113"/>
      <c r="F2" s="32"/>
      <c r="G2" s="32"/>
      <c r="H2" s="32"/>
      <c r="I2" s="32"/>
      <c r="J2" s="1"/>
      <c r="L2" s="1"/>
    </row>
    <row r="3" spans="1:12" ht="21.95" customHeight="1" x14ac:dyDescent="0.2">
      <c r="A3" s="113"/>
      <c r="B3" s="113"/>
      <c r="C3" s="113"/>
      <c r="D3" s="113"/>
      <c r="E3" s="113"/>
      <c r="F3" s="32"/>
      <c r="G3" s="32"/>
      <c r="H3" s="32"/>
      <c r="I3" s="32"/>
      <c r="J3" s="30"/>
      <c r="L3" s="1"/>
    </row>
    <row r="4" spans="1:12" ht="21.95" customHeight="1" thickBot="1" x14ac:dyDescent="0.3">
      <c r="A4" s="113"/>
      <c r="B4" s="113"/>
      <c r="C4" s="113"/>
      <c r="D4" s="113"/>
      <c r="E4" s="113"/>
      <c r="F4" s="34" t="s">
        <v>0</v>
      </c>
      <c r="G4" s="34"/>
      <c r="I4" s="34" t="s">
        <v>99</v>
      </c>
      <c r="J4" s="34"/>
      <c r="K4" s="34"/>
      <c r="L4" s="1"/>
    </row>
    <row r="5" spans="1:12" ht="21.9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1"/>
      <c r="K5" s="31"/>
      <c r="L5" s="1"/>
    </row>
    <row r="6" spans="1:12" ht="21.95" customHeight="1" x14ac:dyDescent="0.2">
      <c r="A6" s="114" t="s">
        <v>100</v>
      </c>
      <c r="B6" s="114"/>
      <c r="C6" s="114"/>
      <c r="D6" s="114" t="s">
        <v>101</v>
      </c>
      <c r="E6" s="114"/>
      <c r="F6" s="111" t="s">
        <v>102</v>
      </c>
      <c r="G6" s="112"/>
      <c r="H6" s="115"/>
      <c r="I6" s="111" t="s">
        <v>103</v>
      </c>
      <c r="J6" s="112"/>
      <c r="K6" s="112"/>
      <c r="L6" s="1"/>
    </row>
    <row r="7" spans="1:12" s="8" customFormat="1" ht="72" customHeight="1" x14ac:dyDescent="0.25">
      <c r="A7" s="33" t="s">
        <v>39</v>
      </c>
      <c r="B7" s="33" t="s">
        <v>40</v>
      </c>
      <c r="C7" s="33" t="s">
        <v>1</v>
      </c>
      <c r="D7" s="3" t="s">
        <v>104</v>
      </c>
      <c r="E7" s="3" t="s">
        <v>105</v>
      </c>
      <c r="F7" s="33" t="s">
        <v>41</v>
      </c>
      <c r="G7" s="33" t="s">
        <v>106</v>
      </c>
      <c r="H7" s="33" t="s">
        <v>107</v>
      </c>
      <c r="I7" s="3" t="s">
        <v>108</v>
      </c>
      <c r="J7" s="3" t="s">
        <v>110</v>
      </c>
      <c r="K7" s="101" t="s">
        <v>109</v>
      </c>
      <c r="L7" s="7"/>
    </row>
    <row r="8" spans="1:12" ht="15.95" customHeight="1" x14ac:dyDescent="0.2">
      <c r="A8" s="21" t="s">
        <v>2</v>
      </c>
      <c r="B8" s="24" t="s">
        <v>97</v>
      </c>
      <c r="C8" s="24" t="s">
        <v>51</v>
      </c>
      <c r="D8" s="98" t="s">
        <v>120</v>
      </c>
      <c r="E8" s="96" t="s">
        <v>122</v>
      </c>
      <c r="F8" s="25" t="s">
        <v>10</v>
      </c>
      <c r="G8" s="21" t="s">
        <v>15</v>
      </c>
      <c r="H8" s="25" t="s">
        <v>23</v>
      </c>
      <c r="I8" s="36">
        <v>10</v>
      </c>
      <c r="J8" s="98" t="s">
        <v>120</v>
      </c>
      <c r="K8" s="96" t="s">
        <v>122</v>
      </c>
      <c r="L8" s="1"/>
    </row>
    <row r="9" spans="1:12" ht="15.95" customHeight="1" x14ac:dyDescent="0.2">
      <c r="A9" s="22" t="s">
        <v>3</v>
      </c>
      <c r="B9" s="26" t="s">
        <v>113</v>
      </c>
      <c r="C9" s="26" t="s">
        <v>52</v>
      </c>
      <c r="D9" s="99" t="s">
        <v>62</v>
      </c>
      <c r="E9" s="97" t="s">
        <v>124</v>
      </c>
      <c r="F9" s="27" t="s">
        <v>10</v>
      </c>
      <c r="G9" s="22" t="s">
        <v>16</v>
      </c>
      <c r="H9" s="27" t="s">
        <v>24</v>
      </c>
      <c r="I9" s="37">
        <v>20</v>
      </c>
      <c r="J9" s="99" t="s">
        <v>62</v>
      </c>
      <c r="K9" s="97" t="s">
        <v>124</v>
      </c>
      <c r="L9" s="1"/>
    </row>
    <row r="10" spans="1:12" ht="15.95" customHeight="1" x14ac:dyDescent="0.2">
      <c r="A10" s="21" t="s">
        <v>4</v>
      </c>
      <c r="B10" s="96" t="s">
        <v>114</v>
      </c>
      <c r="C10" s="24" t="s">
        <v>53</v>
      </c>
      <c r="D10" s="98" t="s">
        <v>121</v>
      </c>
      <c r="E10" s="96" t="s">
        <v>123</v>
      </c>
      <c r="F10" s="25" t="s">
        <v>10</v>
      </c>
      <c r="G10" s="21" t="s">
        <v>17</v>
      </c>
      <c r="H10" s="25" t="s">
        <v>25</v>
      </c>
      <c r="I10" s="36">
        <v>50</v>
      </c>
      <c r="J10" s="98" t="s">
        <v>121</v>
      </c>
      <c r="K10" s="96" t="s">
        <v>123</v>
      </c>
      <c r="L10" s="1"/>
    </row>
    <row r="11" spans="1:12" ht="15.95" customHeight="1" x14ac:dyDescent="0.2">
      <c r="A11" s="22" t="s">
        <v>5</v>
      </c>
      <c r="B11" s="97" t="s">
        <v>115</v>
      </c>
      <c r="C11" s="26" t="s">
        <v>54</v>
      </c>
      <c r="D11" s="99" t="s">
        <v>120</v>
      </c>
      <c r="E11" s="26" t="s">
        <v>26</v>
      </c>
      <c r="F11" s="27" t="s">
        <v>10</v>
      </c>
      <c r="G11" s="22" t="s">
        <v>18</v>
      </c>
      <c r="H11" s="27" t="s">
        <v>23</v>
      </c>
      <c r="I11" s="37">
        <v>100</v>
      </c>
      <c r="J11" s="99" t="s">
        <v>120</v>
      </c>
      <c r="K11" s="26" t="s">
        <v>26</v>
      </c>
      <c r="L11" s="1"/>
    </row>
    <row r="12" spans="1:12" ht="15.95" customHeight="1" x14ac:dyDescent="0.2">
      <c r="A12" s="21" t="s">
        <v>6</v>
      </c>
      <c r="B12" s="96" t="s">
        <v>116</v>
      </c>
      <c r="C12" s="24" t="s">
        <v>55</v>
      </c>
      <c r="D12" s="98" t="s">
        <v>62</v>
      </c>
      <c r="E12" s="96" t="s">
        <v>122</v>
      </c>
      <c r="F12" s="25" t="s">
        <v>10</v>
      </c>
      <c r="G12" s="21" t="s">
        <v>19</v>
      </c>
      <c r="H12" s="25" t="s">
        <v>24</v>
      </c>
      <c r="I12" s="36">
        <v>10</v>
      </c>
      <c r="J12" s="98" t="s">
        <v>62</v>
      </c>
      <c r="K12" s="96" t="s">
        <v>122</v>
      </c>
      <c r="L12" s="1"/>
    </row>
    <row r="13" spans="1:12" ht="15.95" customHeight="1" x14ac:dyDescent="0.2">
      <c r="A13" s="22" t="s">
        <v>7</v>
      </c>
      <c r="B13" s="97" t="s">
        <v>117</v>
      </c>
      <c r="C13" s="26" t="s">
        <v>56</v>
      </c>
      <c r="D13" s="99" t="s">
        <v>121</v>
      </c>
      <c r="E13" s="97" t="s">
        <v>125</v>
      </c>
      <c r="F13" s="27" t="s">
        <v>10</v>
      </c>
      <c r="G13" s="22" t="s">
        <v>20</v>
      </c>
      <c r="H13" s="27" t="s">
        <v>25</v>
      </c>
      <c r="I13" s="37">
        <v>20</v>
      </c>
      <c r="J13" s="99" t="s">
        <v>121</v>
      </c>
      <c r="K13" s="97" t="s">
        <v>125</v>
      </c>
      <c r="L13" s="1"/>
    </row>
    <row r="14" spans="1:12" ht="15.95" customHeight="1" x14ac:dyDescent="0.2">
      <c r="A14" s="21" t="s">
        <v>8</v>
      </c>
      <c r="B14" s="96" t="s">
        <v>118</v>
      </c>
      <c r="C14" s="24" t="s">
        <v>57</v>
      </c>
      <c r="D14" s="98" t="s">
        <v>120</v>
      </c>
      <c r="E14" s="96" t="s">
        <v>123</v>
      </c>
      <c r="F14" s="25" t="s">
        <v>10</v>
      </c>
      <c r="G14" s="21" t="s">
        <v>21</v>
      </c>
      <c r="H14" s="25" t="s">
        <v>23</v>
      </c>
      <c r="I14" s="36">
        <v>50</v>
      </c>
      <c r="J14" s="98" t="s">
        <v>120</v>
      </c>
      <c r="K14" s="96" t="s">
        <v>123</v>
      </c>
      <c r="L14" s="1"/>
    </row>
    <row r="15" spans="1:12" ht="15.95" customHeight="1" x14ac:dyDescent="0.2">
      <c r="A15" s="22" t="s">
        <v>9</v>
      </c>
      <c r="B15" s="97" t="s">
        <v>119</v>
      </c>
      <c r="C15" s="26" t="s">
        <v>58</v>
      </c>
      <c r="D15" s="99" t="s">
        <v>62</v>
      </c>
      <c r="E15" s="26" t="s">
        <v>26</v>
      </c>
      <c r="F15" s="27" t="s">
        <v>10</v>
      </c>
      <c r="G15" s="22" t="s">
        <v>22</v>
      </c>
      <c r="H15" s="27" t="s">
        <v>24</v>
      </c>
      <c r="I15" s="37">
        <v>100</v>
      </c>
      <c r="J15" s="99" t="s">
        <v>62</v>
      </c>
      <c r="K15" s="26" t="s">
        <v>26</v>
      </c>
      <c r="L15" s="1"/>
    </row>
    <row r="16" spans="1:12" ht="15.95" customHeight="1" x14ac:dyDescent="0.2">
      <c r="A16" s="21"/>
      <c r="B16" s="24"/>
      <c r="C16" s="24"/>
      <c r="D16" s="25"/>
      <c r="E16" s="24"/>
      <c r="F16" s="25"/>
      <c r="G16" s="24"/>
      <c r="H16" s="24"/>
      <c r="I16" s="10"/>
      <c r="J16" s="4"/>
      <c r="K16" s="12"/>
      <c r="L16" s="1"/>
    </row>
    <row r="17" spans="1:12" ht="15.95" customHeight="1" x14ac:dyDescent="0.2">
      <c r="A17" s="22"/>
      <c r="B17" s="26"/>
      <c r="C17" s="26"/>
      <c r="D17" s="27"/>
      <c r="E17" s="26"/>
      <c r="F17" s="27"/>
      <c r="G17" s="26"/>
      <c r="H17" s="26"/>
      <c r="I17" s="11"/>
      <c r="J17" s="5"/>
      <c r="K17" s="13"/>
      <c r="L17" s="1"/>
    </row>
    <row r="18" spans="1:12" ht="15.95" customHeight="1" x14ac:dyDescent="0.2">
      <c r="A18" s="21"/>
      <c r="B18" s="24"/>
      <c r="C18" s="24"/>
      <c r="D18" s="25"/>
      <c r="E18" s="24"/>
      <c r="F18" s="25"/>
      <c r="G18" s="24"/>
      <c r="H18" s="24"/>
      <c r="I18" s="10"/>
      <c r="J18" s="4"/>
      <c r="K18" s="12"/>
      <c r="L18" s="1"/>
    </row>
    <row r="19" spans="1:12" ht="15.95" customHeight="1" x14ac:dyDescent="0.2">
      <c r="A19" s="22"/>
      <c r="B19" s="26"/>
      <c r="C19" s="26"/>
      <c r="D19" s="27"/>
      <c r="E19" s="26"/>
      <c r="F19" s="27"/>
      <c r="G19" s="26"/>
      <c r="H19" s="26"/>
      <c r="I19" s="11"/>
      <c r="J19" s="5"/>
      <c r="K19" s="13"/>
      <c r="L19" s="1"/>
    </row>
    <row r="20" spans="1:12" ht="15.95" customHeight="1" x14ac:dyDescent="0.2">
      <c r="A20" s="21"/>
      <c r="B20" s="24"/>
      <c r="C20" s="24"/>
      <c r="D20" s="25"/>
      <c r="E20" s="24"/>
      <c r="F20" s="25"/>
      <c r="G20" s="24"/>
      <c r="H20" s="24"/>
      <c r="I20" s="10"/>
      <c r="J20" s="4"/>
      <c r="K20" s="12"/>
      <c r="L20" s="1"/>
    </row>
    <row r="21" spans="1:12" ht="15.95" customHeight="1" x14ac:dyDescent="0.2">
      <c r="A21" s="22"/>
      <c r="B21" s="26"/>
      <c r="C21" s="26"/>
      <c r="D21" s="27"/>
      <c r="E21" s="26"/>
      <c r="F21" s="27"/>
      <c r="G21" s="26"/>
      <c r="H21" s="26"/>
      <c r="I21" s="11"/>
      <c r="J21" s="5"/>
      <c r="K21" s="13"/>
      <c r="L21" s="1"/>
    </row>
    <row r="22" spans="1:12" ht="15.95" customHeight="1" x14ac:dyDescent="0.2">
      <c r="A22" s="21"/>
      <c r="B22" s="24"/>
      <c r="C22" s="24"/>
      <c r="D22" s="25"/>
      <c r="E22" s="24"/>
      <c r="F22" s="25"/>
      <c r="G22" s="24"/>
      <c r="H22" s="24"/>
      <c r="I22" s="10"/>
      <c r="J22" s="4"/>
      <c r="K22" s="12"/>
      <c r="L22" s="1"/>
    </row>
    <row r="23" spans="1:12" ht="15.95" customHeight="1" x14ac:dyDescent="0.2">
      <c r="A23" s="22"/>
      <c r="B23" s="26"/>
      <c r="C23" s="26"/>
      <c r="D23" s="27"/>
      <c r="E23" s="26"/>
      <c r="F23" s="27"/>
      <c r="G23" s="26"/>
      <c r="H23" s="26"/>
      <c r="I23" s="11"/>
      <c r="J23" s="5"/>
      <c r="K23" s="13"/>
      <c r="L23" s="1"/>
    </row>
    <row r="24" spans="1:12" ht="15.95" customHeight="1" x14ac:dyDescent="0.2">
      <c r="A24" s="21"/>
      <c r="B24" s="24"/>
      <c r="C24" s="24"/>
      <c r="D24" s="25"/>
      <c r="E24" s="24"/>
      <c r="F24" s="25"/>
      <c r="G24" s="24"/>
      <c r="H24" s="24"/>
      <c r="I24" s="10"/>
      <c r="J24" s="4"/>
      <c r="K24" s="12"/>
      <c r="L24" s="1"/>
    </row>
    <row r="25" spans="1:12" ht="15.95" customHeight="1" x14ac:dyDescent="0.2">
      <c r="A25" s="22"/>
      <c r="B25" s="26"/>
      <c r="C25" s="26"/>
      <c r="D25" s="27"/>
      <c r="E25" s="26"/>
      <c r="F25" s="27"/>
      <c r="G25" s="26"/>
      <c r="H25" s="26"/>
      <c r="I25" s="11"/>
      <c r="J25" s="5"/>
      <c r="K25" s="13"/>
      <c r="L25" s="1"/>
    </row>
    <row r="26" spans="1:12" ht="15.95" customHeight="1" x14ac:dyDescent="0.2">
      <c r="A26" s="21"/>
      <c r="B26" s="24"/>
      <c r="C26" s="24"/>
      <c r="D26" s="25"/>
      <c r="E26" s="24"/>
      <c r="F26" s="25"/>
      <c r="G26" s="24"/>
      <c r="H26" s="24"/>
      <c r="I26" s="10"/>
      <c r="J26" s="4"/>
      <c r="K26" s="12"/>
      <c r="L26" s="1"/>
    </row>
    <row r="27" spans="1:12" ht="15.95" customHeight="1" x14ac:dyDescent="0.2">
      <c r="A27" s="22"/>
      <c r="B27" s="26"/>
      <c r="C27" s="26"/>
      <c r="D27" s="27"/>
      <c r="E27" s="26"/>
      <c r="F27" s="27"/>
      <c r="G27" s="26"/>
      <c r="H27" s="26"/>
      <c r="I27" s="11"/>
      <c r="J27" s="5"/>
      <c r="K27" s="13"/>
      <c r="L27" s="1"/>
    </row>
    <row r="28" spans="1:12" ht="15.95" customHeight="1" x14ac:dyDescent="0.2">
      <c r="A28" s="21"/>
      <c r="B28" s="24"/>
      <c r="C28" s="24"/>
      <c r="D28" s="25"/>
      <c r="E28" s="24"/>
      <c r="F28" s="25"/>
      <c r="G28" s="24"/>
      <c r="H28" s="24"/>
      <c r="I28" s="10"/>
      <c r="J28" s="4"/>
      <c r="K28" s="12"/>
      <c r="L28" s="1"/>
    </row>
    <row r="29" spans="1:12" ht="15.95" customHeight="1" x14ac:dyDescent="0.2">
      <c r="A29" s="22"/>
      <c r="B29" s="26"/>
      <c r="C29" s="26"/>
      <c r="D29" s="27"/>
      <c r="E29" s="26"/>
      <c r="F29" s="27"/>
      <c r="G29" s="26"/>
      <c r="H29" s="26"/>
      <c r="I29" s="11"/>
      <c r="J29" s="5"/>
      <c r="K29" s="13"/>
      <c r="L29" s="1"/>
    </row>
    <row r="30" spans="1:12" ht="15.95" customHeight="1" x14ac:dyDescent="0.2">
      <c r="A30" s="21"/>
      <c r="B30" s="24"/>
      <c r="C30" s="24"/>
      <c r="D30" s="25"/>
      <c r="E30" s="24"/>
      <c r="F30" s="25"/>
      <c r="G30" s="24"/>
      <c r="H30" s="24"/>
      <c r="I30" s="10"/>
      <c r="J30" s="4"/>
      <c r="K30" s="12"/>
      <c r="L30" s="1"/>
    </row>
    <row r="31" spans="1:12" ht="15.95" customHeight="1" x14ac:dyDescent="0.2">
      <c r="A31" s="22"/>
      <c r="B31" s="26"/>
      <c r="C31" s="26"/>
      <c r="D31" s="27"/>
      <c r="E31" s="26"/>
      <c r="F31" s="27"/>
      <c r="G31" s="26"/>
      <c r="H31" s="26"/>
      <c r="I31" s="11"/>
      <c r="J31" s="5"/>
      <c r="K31" s="13"/>
      <c r="L31" s="1"/>
    </row>
    <row r="32" spans="1:12" ht="15.95" customHeight="1" x14ac:dyDescent="0.2">
      <c r="A32" s="21"/>
      <c r="B32" s="24"/>
      <c r="C32" s="24"/>
      <c r="D32" s="25"/>
      <c r="E32" s="24"/>
      <c r="F32" s="25"/>
      <c r="G32" s="24"/>
      <c r="H32" s="24"/>
      <c r="I32" s="10"/>
      <c r="J32" s="4"/>
      <c r="K32" s="12"/>
      <c r="L32" s="1"/>
    </row>
    <row r="33" spans="1:12" ht="15.95" customHeight="1" x14ac:dyDescent="0.2">
      <c r="A33" s="22"/>
      <c r="B33" s="26"/>
      <c r="C33" s="26"/>
      <c r="D33" s="27"/>
      <c r="E33" s="26"/>
      <c r="F33" s="27"/>
      <c r="G33" s="26"/>
      <c r="H33" s="26"/>
      <c r="I33" s="11"/>
      <c r="J33" s="5"/>
      <c r="K33" s="13"/>
      <c r="L33" s="1"/>
    </row>
    <row r="34" spans="1:12" ht="15.95" customHeight="1" x14ac:dyDescent="0.2">
      <c r="A34" s="21"/>
      <c r="B34" s="24"/>
      <c r="C34" s="24"/>
      <c r="D34" s="25"/>
      <c r="E34" s="24"/>
      <c r="F34" s="25"/>
      <c r="G34" s="24"/>
      <c r="H34" s="24"/>
      <c r="I34" s="10"/>
      <c r="J34" s="4"/>
      <c r="K34" s="12"/>
      <c r="L34" s="1"/>
    </row>
    <row r="35" spans="1:12" ht="15.95" customHeight="1" x14ac:dyDescent="0.2">
      <c r="A35" s="22"/>
      <c r="B35" s="26"/>
      <c r="C35" s="26"/>
      <c r="D35" s="27"/>
      <c r="E35" s="26"/>
      <c r="F35" s="27"/>
      <c r="G35" s="26"/>
      <c r="H35" s="26"/>
      <c r="I35" s="11"/>
      <c r="J35" s="5"/>
      <c r="K35" s="13"/>
      <c r="L35" s="1"/>
    </row>
    <row r="36" spans="1:12" ht="15.95" customHeight="1" x14ac:dyDescent="0.2">
      <c r="A36" s="21"/>
      <c r="B36" s="24"/>
      <c r="C36" s="24"/>
      <c r="D36" s="25"/>
      <c r="E36" s="24"/>
      <c r="F36" s="25"/>
      <c r="G36" s="24"/>
      <c r="H36" s="24"/>
      <c r="I36" s="10"/>
      <c r="J36" s="4"/>
      <c r="K36" s="12"/>
      <c r="L36" s="1"/>
    </row>
    <row r="37" spans="1:12" ht="15.95" customHeight="1" x14ac:dyDescent="0.2">
      <c r="A37" s="22"/>
      <c r="B37" s="26"/>
      <c r="C37" s="26"/>
      <c r="D37" s="27"/>
      <c r="E37" s="26"/>
      <c r="F37" s="27"/>
      <c r="G37" s="26"/>
      <c r="H37" s="26"/>
      <c r="I37" s="11"/>
      <c r="J37" s="5"/>
      <c r="K37" s="13"/>
      <c r="L37" s="1"/>
    </row>
    <row r="38" spans="1:12" ht="15.95" customHeight="1" x14ac:dyDescent="0.2">
      <c r="A38" s="21"/>
      <c r="B38" s="24"/>
      <c r="C38" s="24"/>
      <c r="D38" s="25"/>
      <c r="E38" s="24"/>
      <c r="F38" s="25"/>
      <c r="G38" s="24"/>
      <c r="H38" s="24"/>
      <c r="I38" s="10"/>
      <c r="J38" s="4"/>
      <c r="K38" s="12"/>
      <c r="L38" s="1"/>
    </row>
    <row r="39" spans="1:12" ht="15.95" customHeight="1" x14ac:dyDescent="0.2">
      <c r="A39" s="22"/>
      <c r="B39" s="26"/>
      <c r="C39" s="26"/>
      <c r="D39" s="27"/>
      <c r="E39" s="26"/>
      <c r="F39" s="27"/>
      <c r="G39" s="26"/>
      <c r="H39" s="26"/>
      <c r="I39" s="11"/>
      <c r="J39" s="5"/>
      <c r="K39" s="13"/>
      <c r="L39" s="1"/>
    </row>
    <row r="40" spans="1:12" ht="15.95" customHeight="1" x14ac:dyDescent="0.2">
      <c r="A40" s="21"/>
      <c r="B40" s="24"/>
      <c r="C40" s="24"/>
      <c r="D40" s="25"/>
      <c r="E40" s="24"/>
      <c r="F40" s="25"/>
      <c r="G40" s="24"/>
      <c r="H40" s="24"/>
      <c r="I40" s="10"/>
      <c r="J40" s="4"/>
      <c r="K40" s="12"/>
      <c r="L40" s="1"/>
    </row>
    <row r="41" spans="1:12" ht="15.95" customHeight="1" x14ac:dyDescent="0.2">
      <c r="A41" s="22"/>
      <c r="B41" s="26"/>
      <c r="C41" s="26"/>
      <c r="D41" s="27"/>
      <c r="E41" s="26"/>
      <c r="F41" s="27"/>
      <c r="G41" s="26"/>
      <c r="H41" s="26"/>
      <c r="I41" s="11"/>
      <c r="J41" s="5"/>
      <c r="K41" s="13"/>
      <c r="L41" s="1"/>
    </row>
    <row r="42" spans="1:12" x14ac:dyDescent="0.2">
      <c r="A42" s="21"/>
      <c r="B42" s="24"/>
      <c r="C42" s="24"/>
      <c r="D42" s="25"/>
      <c r="E42" s="24"/>
      <c r="F42" s="25"/>
      <c r="G42" s="24"/>
      <c r="H42" s="24"/>
      <c r="I42" s="10"/>
      <c r="J42" s="4"/>
      <c r="K42" s="12"/>
      <c r="L42" s="1"/>
    </row>
    <row r="43" spans="1:12" x14ac:dyDescent="0.2">
      <c r="A43" s="22"/>
      <c r="B43" s="26"/>
      <c r="C43" s="26"/>
      <c r="D43" s="27"/>
      <c r="E43" s="26"/>
      <c r="F43" s="27"/>
      <c r="G43" s="26"/>
      <c r="H43" s="26"/>
      <c r="I43" s="11"/>
      <c r="J43" s="5"/>
      <c r="K43" s="13"/>
      <c r="L43" s="1"/>
    </row>
    <row r="44" spans="1:12" x14ac:dyDescent="0.2">
      <c r="A44" s="21"/>
      <c r="B44" s="24"/>
      <c r="C44" s="24"/>
      <c r="D44" s="25"/>
      <c r="E44" s="24"/>
      <c r="F44" s="25"/>
      <c r="G44" s="24"/>
      <c r="H44" s="24"/>
      <c r="I44" s="10"/>
      <c r="J44" s="4"/>
      <c r="K44" s="12"/>
      <c r="L44" s="1"/>
    </row>
    <row r="45" spans="1:12" x14ac:dyDescent="0.2">
      <c r="A45" s="22"/>
      <c r="B45" s="26"/>
      <c r="C45" s="26"/>
      <c r="D45" s="27"/>
      <c r="E45" s="26"/>
      <c r="F45" s="27"/>
      <c r="G45" s="26"/>
      <c r="H45" s="26"/>
      <c r="I45" s="11"/>
      <c r="J45" s="5"/>
      <c r="K45" s="13"/>
      <c r="L45" s="1"/>
    </row>
    <row r="46" spans="1:12" x14ac:dyDescent="0.2">
      <c r="A46" s="21"/>
      <c r="B46" s="24"/>
      <c r="C46" s="24"/>
      <c r="D46" s="25"/>
      <c r="E46" s="24"/>
      <c r="F46" s="25"/>
      <c r="G46" s="24"/>
      <c r="H46" s="24"/>
      <c r="I46" s="10"/>
      <c r="J46" s="4"/>
      <c r="K46" s="12"/>
      <c r="L46" s="1"/>
    </row>
    <row r="47" spans="1:12" x14ac:dyDescent="0.2">
      <c r="A47" s="22"/>
      <c r="B47" s="26"/>
      <c r="C47" s="26"/>
      <c r="D47" s="27"/>
      <c r="E47" s="26"/>
      <c r="F47" s="27"/>
      <c r="G47" s="26"/>
      <c r="H47" s="26"/>
      <c r="I47" s="11"/>
      <c r="J47" s="5"/>
      <c r="K47" s="13"/>
      <c r="L47" s="1"/>
    </row>
    <row r="48" spans="1:12" x14ac:dyDescent="0.2">
      <c r="A48" s="21"/>
      <c r="B48" s="24"/>
      <c r="C48" s="24"/>
      <c r="D48" s="25"/>
      <c r="E48" s="24"/>
      <c r="F48" s="25"/>
      <c r="G48" s="24"/>
      <c r="H48" s="24"/>
      <c r="I48" s="10"/>
      <c r="J48" s="4"/>
      <c r="K48" s="12"/>
      <c r="L48" s="1"/>
    </row>
    <row r="49" spans="1:12" x14ac:dyDescent="0.2">
      <c r="A49" s="22"/>
      <c r="B49" s="26"/>
      <c r="C49" s="26"/>
      <c r="D49" s="27"/>
      <c r="E49" s="26"/>
      <c r="F49" s="27"/>
      <c r="G49" s="26"/>
      <c r="H49" s="26"/>
      <c r="I49" s="11"/>
      <c r="J49" s="5"/>
      <c r="K49" s="13"/>
      <c r="L49" s="1"/>
    </row>
    <row r="50" spans="1:12" x14ac:dyDescent="0.2">
      <c r="A50" s="21"/>
      <c r="B50" s="24"/>
      <c r="C50" s="24"/>
      <c r="D50" s="25"/>
      <c r="E50" s="24"/>
      <c r="F50" s="25"/>
      <c r="G50" s="24"/>
      <c r="H50" s="24"/>
      <c r="I50" s="10"/>
      <c r="J50" s="4"/>
      <c r="K50" s="12"/>
      <c r="L50" s="1"/>
    </row>
    <row r="51" spans="1:12" x14ac:dyDescent="0.2">
      <c r="A51" s="22"/>
      <c r="B51" s="26"/>
      <c r="C51" s="26"/>
      <c r="D51" s="27"/>
      <c r="E51" s="26"/>
      <c r="F51" s="27"/>
      <c r="G51" s="26"/>
      <c r="H51" s="26"/>
      <c r="I51" s="11"/>
      <c r="J51" s="5"/>
      <c r="K51" s="13"/>
      <c r="L51" s="1"/>
    </row>
    <row r="52" spans="1:12" x14ac:dyDescent="0.2">
      <c r="A52" s="21"/>
      <c r="B52" s="24"/>
      <c r="C52" s="24"/>
      <c r="D52" s="25"/>
      <c r="E52" s="24"/>
      <c r="F52" s="25"/>
      <c r="G52" s="24"/>
      <c r="H52" s="24"/>
      <c r="I52" s="10"/>
      <c r="J52" s="4"/>
      <c r="K52" s="12"/>
      <c r="L52" s="1"/>
    </row>
    <row r="53" spans="1:12" x14ac:dyDescent="0.2">
      <c r="A53" s="22"/>
      <c r="B53" s="26"/>
      <c r="C53" s="26"/>
      <c r="D53" s="27"/>
      <c r="E53" s="26"/>
      <c r="F53" s="27"/>
      <c r="G53" s="26"/>
      <c r="H53" s="26"/>
      <c r="I53" s="11"/>
      <c r="J53" s="5"/>
      <c r="K53" s="13"/>
      <c r="L53" s="1"/>
    </row>
    <row r="54" spans="1:12" x14ac:dyDescent="0.2">
      <c r="A54" s="21"/>
      <c r="B54" s="24"/>
      <c r="C54" s="24"/>
      <c r="D54" s="25"/>
      <c r="E54" s="24"/>
      <c r="F54" s="25"/>
      <c r="G54" s="24"/>
      <c r="H54" s="24"/>
      <c r="I54" s="10"/>
      <c r="J54" s="4"/>
      <c r="K54" s="12"/>
      <c r="L54" s="1"/>
    </row>
    <row r="55" spans="1:12" x14ac:dyDescent="0.2">
      <c r="A55" s="22"/>
      <c r="B55" s="26"/>
      <c r="C55" s="26"/>
      <c r="D55" s="27"/>
      <c r="E55" s="26"/>
      <c r="F55" s="27"/>
      <c r="G55" s="26"/>
      <c r="H55" s="26"/>
      <c r="I55" s="11"/>
      <c r="J55" s="5"/>
      <c r="K55" s="13"/>
      <c r="L55" s="1"/>
    </row>
    <row r="56" spans="1:12" x14ac:dyDescent="0.2">
      <c r="A56" s="21"/>
      <c r="B56" s="24"/>
      <c r="C56" s="24"/>
      <c r="D56" s="25"/>
      <c r="E56" s="24"/>
      <c r="F56" s="25"/>
      <c r="G56" s="24"/>
      <c r="H56" s="24"/>
      <c r="I56" s="10"/>
      <c r="J56" s="4"/>
      <c r="K56" s="12"/>
      <c r="L56" s="1"/>
    </row>
    <row r="57" spans="1:12" x14ac:dyDescent="0.2">
      <c r="A57" s="22"/>
      <c r="B57" s="26"/>
      <c r="C57" s="26"/>
      <c r="D57" s="27"/>
      <c r="E57" s="26"/>
      <c r="F57" s="27"/>
      <c r="G57" s="26"/>
      <c r="H57" s="26"/>
      <c r="I57" s="11"/>
      <c r="J57" s="5"/>
      <c r="K57" s="13"/>
      <c r="L57" s="1"/>
    </row>
    <row r="58" spans="1:12" x14ac:dyDescent="0.2">
      <c r="A58" s="21"/>
      <c r="B58" s="24"/>
      <c r="C58" s="24"/>
      <c r="D58" s="25"/>
      <c r="E58" s="24"/>
      <c r="F58" s="25"/>
      <c r="G58" s="24"/>
      <c r="H58" s="24"/>
      <c r="I58" s="10"/>
      <c r="J58" s="4"/>
      <c r="K58" s="12"/>
      <c r="L58" s="1"/>
    </row>
    <row r="59" spans="1:12" x14ac:dyDescent="0.2">
      <c r="A59" s="22"/>
      <c r="B59" s="26"/>
      <c r="C59" s="26"/>
      <c r="D59" s="27"/>
      <c r="E59" s="26"/>
      <c r="F59" s="27"/>
      <c r="G59" s="26"/>
      <c r="H59" s="26"/>
      <c r="I59" s="11"/>
      <c r="J59" s="5"/>
      <c r="K59" s="13"/>
      <c r="L59" s="1"/>
    </row>
    <row r="60" spans="1:12" x14ac:dyDescent="0.2">
      <c r="A60" s="21"/>
      <c r="B60" s="24"/>
      <c r="C60" s="24"/>
      <c r="D60" s="25"/>
      <c r="E60" s="24"/>
      <c r="F60" s="25"/>
      <c r="G60" s="24"/>
      <c r="H60" s="24"/>
      <c r="I60" s="10"/>
      <c r="J60" s="4"/>
      <c r="K60" s="12"/>
      <c r="L60" s="1"/>
    </row>
    <row r="61" spans="1:12" x14ac:dyDescent="0.2">
      <c r="A61" s="22"/>
      <c r="B61" s="26"/>
      <c r="C61" s="26"/>
      <c r="D61" s="27"/>
      <c r="E61" s="26"/>
      <c r="F61" s="27"/>
      <c r="G61" s="26"/>
      <c r="H61" s="26"/>
      <c r="I61" s="11"/>
      <c r="J61" s="5"/>
      <c r="K61" s="13"/>
      <c r="L61" s="1"/>
    </row>
    <row r="62" spans="1:12" x14ac:dyDescent="0.2">
      <c r="A62" s="21"/>
      <c r="B62" s="24"/>
      <c r="C62" s="24"/>
      <c r="D62" s="25"/>
      <c r="E62" s="24"/>
      <c r="F62" s="25"/>
      <c r="G62" s="24"/>
      <c r="H62" s="24"/>
      <c r="I62" s="10"/>
      <c r="J62" s="4"/>
      <c r="K62" s="12"/>
      <c r="L62" s="1"/>
    </row>
    <row r="63" spans="1:12" x14ac:dyDescent="0.2">
      <c r="A63" s="22"/>
      <c r="B63" s="26"/>
      <c r="C63" s="26"/>
      <c r="D63" s="27"/>
      <c r="E63" s="26"/>
      <c r="F63" s="27"/>
      <c r="G63" s="26"/>
      <c r="H63" s="26"/>
      <c r="I63" s="11"/>
      <c r="J63" s="5"/>
      <c r="K63" s="13"/>
      <c r="L63" s="1"/>
    </row>
    <row r="64" spans="1:12" x14ac:dyDescent="0.2">
      <c r="A64" s="21"/>
      <c r="B64" s="24"/>
      <c r="C64" s="24"/>
      <c r="D64" s="25"/>
      <c r="E64" s="24"/>
      <c r="F64" s="25"/>
      <c r="G64" s="24"/>
      <c r="H64" s="24"/>
      <c r="I64" s="10"/>
      <c r="J64" s="4"/>
      <c r="K64" s="12"/>
      <c r="L64" s="1"/>
    </row>
    <row r="65" spans="1:12" x14ac:dyDescent="0.2">
      <c r="A65" s="22"/>
      <c r="B65" s="26"/>
      <c r="C65" s="26"/>
      <c r="D65" s="27"/>
      <c r="E65" s="26"/>
      <c r="F65" s="27"/>
      <c r="G65" s="26"/>
      <c r="H65" s="26"/>
      <c r="I65" s="11"/>
      <c r="J65" s="5"/>
      <c r="K65" s="13"/>
      <c r="L65" s="1"/>
    </row>
    <row r="66" spans="1:12" x14ac:dyDescent="0.2">
      <c r="A66" s="21"/>
      <c r="B66" s="24"/>
      <c r="C66" s="24"/>
      <c r="D66" s="25"/>
      <c r="E66" s="24"/>
      <c r="F66" s="25"/>
      <c r="G66" s="24"/>
      <c r="H66" s="24"/>
      <c r="I66" s="10"/>
      <c r="J66" s="4"/>
      <c r="K66" s="12"/>
      <c r="L66" s="1"/>
    </row>
    <row r="67" spans="1:12" x14ac:dyDescent="0.2">
      <c r="A67" s="22"/>
      <c r="B67" s="26"/>
      <c r="C67" s="26"/>
      <c r="D67" s="27"/>
      <c r="E67" s="26"/>
      <c r="F67" s="27"/>
      <c r="G67" s="26"/>
      <c r="H67" s="26"/>
      <c r="I67" s="11"/>
      <c r="J67" s="5"/>
      <c r="K67" s="13"/>
      <c r="L67" s="1"/>
    </row>
    <row r="68" spans="1:12" x14ac:dyDescent="0.2">
      <c r="A68" s="21"/>
      <c r="B68" s="24"/>
      <c r="C68" s="24"/>
      <c r="D68" s="25"/>
      <c r="E68" s="24"/>
      <c r="F68" s="25"/>
      <c r="G68" s="24"/>
      <c r="H68" s="24"/>
      <c r="I68" s="10"/>
      <c r="J68" s="4"/>
      <c r="K68" s="12"/>
      <c r="L68" s="1"/>
    </row>
    <row r="69" spans="1:12" x14ac:dyDescent="0.2">
      <c r="A69" s="22"/>
      <c r="B69" s="26"/>
      <c r="C69" s="26"/>
      <c r="D69" s="27"/>
      <c r="E69" s="26"/>
      <c r="F69" s="27"/>
      <c r="G69" s="26"/>
      <c r="H69" s="26"/>
      <c r="I69" s="11"/>
      <c r="J69" s="5"/>
      <c r="K69" s="13"/>
      <c r="L69" s="1"/>
    </row>
    <row r="70" spans="1:12" x14ac:dyDescent="0.2">
      <c r="A70" s="21"/>
      <c r="B70" s="24"/>
      <c r="C70" s="24"/>
      <c r="D70" s="25"/>
      <c r="E70" s="24"/>
      <c r="F70" s="25"/>
      <c r="G70" s="24"/>
      <c r="H70" s="24"/>
      <c r="I70" s="10"/>
      <c r="J70" s="4"/>
      <c r="K70" s="12"/>
      <c r="L70" s="1"/>
    </row>
    <row r="71" spans="1:12" x14ac:dyDescent="0.2">
      <c r="A71" s="22"/>
      <c r="B71" s="26"/>
      <c r="C71" s="26"/>
      <c r="D71" s="27"/>
      <c r="E71" s="26"/>
      <c r="F71" s="27"/>
      <c r="G71" s="26"/>
      <c r="H71" s="26"/>
      <c r="I71" s="11"/>
      <c r="J71" s="5"/>
      <c r="K71" s="13"/>
      <c r="L71" s="1"/>
    </row>
    <row r="72" spans="1:12" x14ac:dyDescent="0.2">
      <c r="A72" s="21"/>
      <c r="B72" s="24"/>
      <c r="C72" s="24"/>
      <c r="D72" s="25"/>
      <c r="E72" s="24"/>
      <c r="F72" s="25"/>
      <c r="G72" s="24"/>
      <c r="H72" s="24"/>
      <c r="I72" s="10"/>
      <c r="J72" s="4"/>
      <c r="K72" s="12"/>
      <c r="L72" s="1"/>
    </row>
    <row r="73" spans="1:12" x14ac:dyDescent="0.2">
      <c r="A73" s="22"/>
      <c r="B73" s="26"/>
      <c r="C73" s="26"/>
      <c r="D73" s="27"/>
      <c r="E73" s="26"/>
      <c r="F73" s="27"/>
      <c r="G73" s="26"/>
      <c r="H73" s="26"/>
      <c r="I73" s="11"/>
      <c r="J73" s="5"/>
      <c r="K73" s="13"/>
      <c r="L73" s="1"/>
    </row>
    <row r="74" spans="1:12" x14ac:dyDescent="0.2">
      <c r="A74" s="21"/>
      <c r="B74" s="24"/>
      <c r="C74" s="24"/>
      <c r="D74" s="25"/>
      <c r="E74" s="24"/>
      <c r="F74" s="25"/>
      <c r="G74" s="24"/>
      <c r="H74" s="24"/>
      <c r="I74" s="10"/>
      <c r="J74" s="4"/>
      <c r="K74" s="12"/>
      <c r="L74" s="1"/>
    </row>
    <row r="75" spans="1:12" x14ac:dyDescent="0.2">
      <c r="A75" s="22"/>
      <c r="B75" s="26"/>
      <c r="C75" s="26"/>
      <c r="D75" s="27"/>
      <c r="E75" s="26"/>
      <c r="F75" s="27"/>
      <c r="G75" s="26"/>
      <c r="H75" s="26"/>
      <c r="I75" s="11"/>
      <c r="J75" s="5"/>
      <c r="K75" s="13"/>
      <c r="L75" s="1"/>
    </row>
    <row r="76" spans="1:12" x14ac:dyDescent="0.2">
      <c r="A76" s="21"/>
      <c r="B76" s="24"/>
      <c r="C76" s="24"/>
      <c r="D76" s="25"/>
      <c r="E76" s="24"/>
      <c r="F76" s="25"/>
      <c r="G76" s="24"/>
      <c r="H76" s="24"/>
      <c r="I76" s="10"/>
      <c r="J76" s="4"/>
      <c r="K76" s="12"/>
      <c r="L76" s="1"/>
    </row>
    <row r="77" spans="1:12" x14ac:dyDescent="0.2">
      <c r="A77" s="22"/>
      <c r="B77" s="26"/>
      <c r="C77" s="26"/>
      <c r="D77" s="27"/>
      <c r="E77" s="26"/>
      <c r="F77" s="27"/>
      <c r="G77" s="26"/>
      <c r="H77" s="26"/>
      <c r="I77" s="11"/>
      <c r="J77" s="5"/>
      <c r="K77" s="13"/>
      <c r="L77" s="1"/>
    </row>
    <row r="78" spans="1:12" x14ac:dyDescent="0.2">
      <c r="A78" s="21"/>
      <c r="B78" s="24"/>
      <c r="C78" s="24"/>
      <c r="D78" s="25"/>
      <c r="E78" s="24"/>
      <c r="F78" s="25"/>
      <c r="G78" s="24"/>
      <c r="H78" s="24"/>
      <c r="I78" s="10"/>
      <c r="J78" s="4"/>
      <c r="K78" s="12"/>
      <c r="L78" s="1"/>
    </row>
    <row r="79" spans="1:12" x14ac:dyDescent="0.2">
      <c r="A79" s="22"/>
      <c r="B79" s="26"/>
      <c r="C79" s="26"/>
      <c r="D79" s="27"/>
      <c r="E79" s="26"/>
      <c r="F79" s="27"/>
      <c r="G79" s="26"/>
      <c r="H79" s="26"/>
      <c r="I79" s="11"/>
      <c r="J79" s="5"/>
      <c r="K79" s="13"/>
      <c r="L79" s="1"/>
    </row>
    <row r="80" spans="1:12" x14ac:dyDescent="0.2">
      <c r="A80" s="21"/>
      <c r="B80" s="24"/>
      <c r="C80" s="24"/>
      <c r="D80" s="25"/>
      <c r="E80" s="24"/>
      <c r="F80" s="25"/>
      <c r="G80" s="24"/>
      <c r="H80" s="24"/>
      <c r="I80" s="10"/>
      <c r="J80" s="4"/>
      <c r="K80" s="12"/>
      <c r="L80" s="1"/>
    </row>
    <row r="81" spans="1:12" x14ac:dyDescent="0.2">
      <c r="A81" s="22"/>
      <c r="B81" s="26"/>
      <c r="C81" s="26"/>
      <c r="D81" s="27"/>
      <c r="E81" s="26"/>
      <c r="F81" s="27"/>
      <c r="G81" s="26"/>
      <c r="H81" s="26"/>
      <c r="I81" s="11"/>
      <c r="J81" s="5"/>
      <c r="K81" s="13"/>
      <c r="L81" s="1"/>
    </row>
    <row r="82" spans="1:12" x14ac:dyDescent="0.2">
      <c r="A82" s="21"/>
      <c r="B82" s="24"/>
      <c r="C82" s="24"/>
      <c r="D82" s="25"/>
      <c r="E82" s="24"/>
      <c r="F82" s="25"/>
      <c r="G82" s="24"/>
      <c r="H82" s="24"/>
      <c r="I82" s="10"/>
      <c r="J82" s="4"/>
      <c r="K82" s="12"/>
      <c r="L82" s="1"/>
    </row>
    <row r="83" spans="1:12" x14ac:dyDescent="0.2">
      <c r="A83" s="22"/>
      <c r="B83" s="26"/>
      <c r="C83" s="26"/>
      <c r="D83" s="27"/>
      <c r="E83" s="26"/>
      <c r="F83" s="27"/>
      <c r="G83" s="26"/>
      <c r="H83" s="26"/>
      <c r="I83" s="11"/>
      <c r="J83" s="5"/>
      <c r="K83" s="13"/>
      <c r="L83" s="1"/>
    </row>
    <row r="84" spans="1:12" x14ac:dyDescent="0.2">
      <c r="A84" s="21"/>
      <c r="B84" s="24"/>
      <c r="C84" s="24"/>
      <c r="D84" s="25"/>
      <c r="E84" s="24"/>
      <c r="F84" s="25"/>
      <c r="G84" s="24"/>
      <c r="H84" s="24"/>
      <c r="I84" s="10"/>
      <c r="J84" s="4"/>
      <c r="K84" s="12"/>
      <c r="L84" s="1"/>
    </row>
    <row r="85" spans="1:12" x14ac:dyDescent="0.2">
      <c r="A85" s="22"/>
      <c r="B85" s="26"/>
      <c r="C85" s="26"/>
      <c r="D85" s="27"/>
      <c r="E85" s="26"/>
      <c r="F85" s="27"/>
      <c r="G85" s="26"/>
      <c r="H85" s="26"/>
      <c r="I85" s="11"/>
      <c r="J85" s="5"/>
      <c r="K85" s="13"/>
      <c r="L85" s="1"/>
    </row>
    <row r="86" spans="1:12" x14ac:dyDescent="0.2">
      <c r="A86" s="21"/>
      <c r="B86" s="24"/>
      <c r="C86" s="24"/>
      <c r="D86" s="25"/>
      <c r="E86" s="24"/>
      <c r="F86" s="25"/>
      <c r="G86" s="24"/>
      <c r="H86" s="24"/>
      <c r="I86" s="10"/>
      <c r="J86" s="4"/>
      <c r="K86" s="12"/>
      <c r="L86" s="1"/>
    </row>
    <row r="87" spans="1:12" x14ac:dyDescent="0.2">
      <c r="A87" s="22"/>
      <c r="B87" s="26"/>
      <c r="C87" s="26"/>
      <c r="D87" s="27"/>
      <c r="E87" s="26"/>
      <c r="F87" s="27"/>
      <c r="G87" s="26"/>
      <c r="H87" s="26"/>
      <c r="I87" s="11"/>
      <c r="J87" s="5"/>
      <c r="K87" s="13"/>
      <c r="L87" s="1"/>
    </row>
    <row r="88" spans="1:12" x14ac:dyDescent="0.2">
      <c r="A88" s="21"/>
      <c r="B88" s="24"/>
      <c r="C88" s="24"/>
      <c r="D88" s="25"/>
      <c r="E88" s="24"/>
      <c r="F88" s="25"/>
      <c r="G88" s="24"/>
      <c r="H88" s="24"/>
      <c r="I88" s="10"/>
      <c r="J88" s="4"/>
      <c r="K88" s="12"/>
      <c r="L88" s="1"/>
    </row>
    <row r="89" spans="1:12" x14ac:dyDescent="0.2">
      <c r="A89" s="22"/>
      <c r="B89" s="26"/>
      <c r="C89" s="26"/>
      <c r="D89" s="27"/>
      <c r="E89" s="26"/>
      <c r="F89" s="27"/>
      <c r="G89" s="26"/>
      <c r="H89" s="26"/>
      <c r="I89" s="11"/>
      <c r="J89" s="5"/>
      <c r="K89" s="13"/>
      <c r="L89" s="1"/>
    </row>
    <row r="90" spans="1:12" x14ac:dyDescent="0.2">
      <c r="A90" s="21"/>
      <c r="B90" s="24"/>
      <c r="C90" s="24"/>
      <c r="D90" s="25"/>
      <c r="E90" s="24"/>
      <c r="F90" s="25"/>
      <c r="G90" s="24"/>
      <c r="H90" s="24"/>
      <c r="I90" s="10"/>
      <c r="J90" s="4"/>
      <c r="K90" s="12"/>
      <c r="L90" s="1"/>
    </row>
    <row r="91" spans="1:12" x14ac:dyDescent="0.2">
      <c r="A91" s="22"/>
      <c r="B91" s="26"/>
      <c r="C91" s="26"/>
      <c r="D91" s="27"/>
      <c r="E91" s="26"/>
      <c r="F91" s="27"/>
      <c r="G91" s="26"/>
      <c r="H91" s="26"/>
      <c r="I91" s="11"/>
      <c r="J91" s="5"/>
      <c r="K91" s="13"/>
      <c r="L91" s="1"/>
    </row>
    <row r="92" spans="1:12" x14ac:dyDescent="0.2">
      <c r="A92" s="21"/>
      <c r="B92" s="24"/>
      <c r="C92" s="24"/>
      <c r="D92" s="25"/>
      <c r="E92" s="24"/>
      <c r="F92" s="25"/>
      <c r="G92" s="24"/>
      <c r="H92" s="24"/>
      <c r="I92" s="10"/>
      <c r="J92" s="4"/>
      <c r="K92" s="12"/>
      <c r="L92" s="1"/>
    </row>
    <row r="93" spans="1:12" x14ac:dyDescent="0.2">
      <c r="A93" s="22"/>
      <c r="B93" s="26"/>
      <c r="C93" s="26"/>
      <c r="D93" s="27"/>
      <c r="E93" s="26"/>
      <c r="F93" s="27"/>
      <c r="G93" s="26"/>
      <c r="H93" s="26"/>
      <c r="I93" s="11"/>
      <c r="J93" s="5"/>
      <c r="K93" s="13"/>
      <c r="L93" s="1"/>
    </row>
    <row r="94" spans="1:12" x14ac:dyDescent="0.2">
      <c r="A94" s="21"/>
      <c r="B94" s="24"/>
      <c r="C94" s="24"/>
      <c r="D94" s="25"/>
      <c r="E94" s="24"/>
      <c r="F94" s="25"/>
      <c r="G94" s="24"/>
      <c r="H94" s="24"/>
      <c r="I94" s="10"/>
      <c r="J94" s="4"/>
      <c r="K94" s="12"/>
      <c r="L94" s="1"/>
    </row>
    <row r="95" spans="1:12" x14ac:dyDescent="0.2">
      <c r="A95" s="22"/>
      <c r="B95" s="26"/>
      <c r="C95" s="26"/>
      <c r="D95" s="27"/>
      <c r="E95" s="26"/>
      <c r="F95" s="27"/>
      <c r="G95" s="26"/>
      <c r="H95" s="26"/>
      <c r="I95" s="11"/>
      <c r="J95" s="5"/>
      <c r="K95" s="13"/>
      <c r="L95" s="1"/>
    </row>
    <row r="96" spans="1:12" x14ac:dyDescent="0.2">
      <c r="A96" s="21"/>
      <c r="B96" s="24"/>
      <c r="C96" s="24"/>
      <c r="D96" s="25"/>
      <c r="E96" s="24"/>
      <c r="F96" s="25"/>
      <c r="G96" s="24"/>
      <c r="H96" s="24"/>
      <c r="I96" s="10"/>
      <c r="J96" s="4"/>
      <c r="K96" s="12"/>
      <c r="L96" s="1"/>
    </row>
    <row r="97" spans="1:12" x14ac:dyDescent="0.2">
      <c r="A97" s="22"/>
      <c r="B97" s="26"/>
      <c r="C97" s="26"/>
      <c r="D97" s="27"/>
      <c r="E97" s="26"/>
      <c r="F97" s="27"/>
      <c r="G97" s="26"/>
      <c r="H97" s="26"/>
      <c r="I97" s="11"/>
      <c r="J97" s="5"/>
      <c r="K97" s="13"/>
      <c r="L97" s="1"/>
    </row>
    <row r="98" spans="1:12" x14ac:dyDescent="0.2">
      <c r="A98" s="21"/>
      <c r="B98" s="24"/>
      <c r="C98" s="24"/>
      <c r="D98" s="25"/>
      <c r="E98" s="24"/>
      <c r="F98" s="25"/>
      <c r="G98" s="24"/>
      <c r="H98" s="24"/>
      <c r="I98" s="10"/>
      <c r="J98" s="4"/>
      <c r="K98" s="12"/>
      <c r="L98" s="1"/>
    </row>
    <row r="99" spans="1:12" x14ac:dyDescent="0.2">
      <c r="A99" s="22"/>
      <c r="B99" s="26"/>
      <c r="C99" s="26"/>
      <c r="D99" s="27"/>
      <c r="E99" s="26"/>
      <c r="F99" s="27"/>
      <c r="G99" s="26"/>
      <c r="H99" s="26"/>
      <c r="I99" s="11"/>
      <c r="J99" s="5"/>
      <c r="K99" s="13"/>
      <c r="L99" s="1"/>
    </row>
    <row r="100" spans="1:12" x14ac:dyDescent="0.2">
      <c r="A100" s="21"/>
      <c r="B100" s="24"/>
      <c r="C100" s="24"/>
      <c r="D100" s="25"/>
      <c r="E100" s="24"/>
      <c r="F100" s="25"/>
      <c r="G100" s="24"/>
      <c r="H100" s="24"/>
      <c r="I100" s="10"/>
      <c r="J100" s="4"/>
      <c r="K100" s="12"/>
      <c r="L100" s="1"/>
    </row>
    <row r="101" spans="1:12" x14ac:dyDescent="0.2">
      <c r="A101" s="22"/>
      <c r="B101" s="26"/>
      <c r="C101" s="26"/>
      <c r="D101" s="27"/>
      <c r="E101" s="26"/>
      <c r="F101" s="27"/>
      <c r="G101" s="26"/>
      <c r="H101" s="26"/>
      <c r="I101" s="11"/>
      <c r="J101" s="5"/>
      <c r="K101" s="13"/>
      <c r="L101" s="1"/>
    </row>
    <row r="102" spans="1:12" x14ac:dyDescent="0.2">
      <c r="A102" s="21"/>
      <c r="B102" s="24"/>
      <c r="C102" s="24"/>
      <c r="D102" s="25"/>
      <c r="E102" s="24"/>
      <c r="F102" s="25"/>
      <c r="G102" s="24"/>
      <c r="H102" s="24"/>
      <c r="I102" s="10"/>
      <c r="J102" s="4"/>
      <c r="K102" s="12"/>
      <c r="L102" s="1"/>
    </row>
    <row r="103" spans="1:12" x14ac:dyDescent="0.2">
      <c r="A103" s="22"/>
      <c r="B103" s="26"/>
      <c r="C103" s="26"/>
      <c r="D103" s="27"/>
      <c r="E103" s="26"/>
      <c r="F103" s="27"/>
      <c r="G103" s="26"/>
      <c r="H103" s="26"/>
      <c r="I103" s="11"/>
      <c r="J103" s="5"/>
      <c r="K103" s="13"/>
      <c r="L103" s="1"/>
    </row>
    <row r="104" spans="1:12" x14ac:dyDescent="0.2">
      <c r="A104" s="21"/>
      <c r="B104" s="24"/>
      <c r="C104" s="24"/>
      <c r="D104" s="25"/>
      <c r="E104" s="24"/>
      <c r="F104" s="25"/>
      <c r="G104" s="24"/>
      <c r="H104" s="24"/>
      <c r="I104" s="10"/>
      <c r="J104" s="4"/>
      <c r="K104" s="12"/>
      <c r="L104" s="1"/>
    </row>
    <row r="105" spans="1:12" x14ac:dyDescent="0.2">
      <c r="A105" s="22"/>
      <c r="B105" s="26"/>
      <c r="C105" s="26"/>
      <c r="D105" s="27"/>
      <c r="E105" s="26"/>
      <c r="F105" s="27"/>
      <c r="G105" s="26"/>
      <c r="H105" s="26"/>
      <c r="I105" s="11"/>
      <c r="J105" s="5"/>
      <c r="K105" s="13"/>
      <c r="L105" s="1"/>
    </row>
    <row r="106" spans="1:12" x14ac:dyDescent="0.2">
      <c r="A106" s="21"/>
      <c r="B106" s="24"/>
      <c r="C106" s="24"/>
      <c r="D106" s="25"/>
      <c r="E106" s="24"/>
      <c r="F106" s="25"/>
      <c r="G106" s="24"/>
      <c r="H106" s="24"/>
      <c r="I106" s="10"/>
      <c r="J106" s="4"/>
      <c r="K106" s="12"/>
      <c r="L106" s="1"/>
    </row>
    <row r="107" spans="1:12" x14ac:dyDescent="0.2">
      <c r="A107" s="23"/>
      <c r="B107" s="28"/>
      <c r="C107" s="28"/>
      <c r="D107" s="29"/>
      <c r="E107" s="28"/>
      <c r="F107" s="29"/>
      <c r="G107" s="28"/>
      <c r="H107" s="28"/>
      <c r="I107" s="35"/>
      <c r="J107" s="19"/>
      <c r="K107" s="18"/>
      <c r="L107" s="1"/>
    </row>
  </sheetData>
  <mergeCells count="5">
    <mergeCell ref="I6:K6"/>
    <mergeCell ref="A2:E4"/>
    <mergeCell ref="D6:E6"/>
    <mergeCell ref="A6:C6"/>
    <mergeCell ref="F6:H6"/>
  </mergeCells>
  <pageMargins left="0.7" right="0.7" top="0.75" bottom="0.75" header="0.3" footer="0.3"/>
  <pageSetup orientation="portrait" verticalDpi="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>
      <pane ySplit="1" topLeftCell="A2" activePane="bottomLeft" state="frozen"/>
      <selection pane="bottomLeft" activeCell="G22" sqref="G22"/>
    </sheetView>
  </sheetViews>
  <sheetFormatPr defaultColWidth="10.875" defaultRowHeight="15" x14ac:dyDescent="0.2"/>
  <cols>
    <col min="1" max="1" width="17.875" style="1" customWidth="1"/>
    <col min="2" max="2" width="17.125" style="1" customWidth="1"/>
    <col min="3" max="3" width="15.875" style="1" customWidth="1"/>
    <col min="4" max="4" width="19" style="1" customWidth="1"/>
    <col min="5" max="5" width="20.625" style="1" customWidth="1"/>
    <col min="6" max="6" width="18" style="1" customWidth="1"/>
    <col min="7" max="7" width="20" style="1" customWidth="1"/>
    <col min="8" max="8" width="17.125" style="1" customWidth="1"/>
    <col min="9" max="9" width="11.375" style="1" customWidth="1"/>
    <col min="10" max="10" width="19.125" style="2" customWidth="1"/>
    <col min="11" max="11" width="19.125" style="1" customWidth="1"/>
    <col min="12" max="12" width="11" style="2" customWidth="1"/>
    <col min="13" max="16384" width="10.875" style="1"/>
  </cols>
  <sheetData>
    <row r="1" spans="1:12" ht="38.25" customHeight="1" x14ac:dyDescent="0.2"/>
    <row r="2" spans="1:12" ht="9.9499999999999993" customHeight="1" x14ac:dyDescent="0.2">
      <c r="A2" s="113" t="s">
        <v>63</v>
      </c>
      <c r="B2" s="113"/>
      <c r="C2" s="113"/>
      <c r="D2" s="113"/>
      <c r="E2" s="113"/>
      <c r="F2" s="32"/>
      <c r="G2" s="32"/>
      <c r="H2" s="32"/>
      <c r="I2" s="32"/>
      <c r="J2" s="1"/>
      <c r="L2" s="1"/>
    </row>
    <row r="3" spans="1:12" ht="21.95" customHeight="1" x14ac:dyDescent="0.2">
      <c r="A3" s="113"/>
      <c r="B3" s="113"/>
      <c r="C3" s="113"/>
      <c r="D3" s="113"/>
      <c r="E3" s="113"/>
      <c r="F3" s="32"/>
      <c r="G3" s="32"/>
      <c r="H3" s="32"/>
      <c r="I3" s="32"/>
      <c r="J3" s="30"/>
      <c r="L3" s="1"/>
    </row>
    <row r="4" spans="1:12" ht="21.95" customHeight="1" x14ac:dyDescent="0.2">
      <c r="A4" s="113"/>
      <c r="B4" s="113"/>
      <c r="C4" s="113"/>
      <c r="D4" s="113"/>
      <c r="E4" s="113"/>
      <c r="L4" s="1"/>
    </row>
    <row r="5" spans="1:12" ht="21.95" customHeight="1" x14ac:dyDescent="0.25">
      <c r="A5" s="38" t="s">
        <v>64</v>
      </c>
      <c r="B5" s="32"/>
      <c r="C5" s="32"/>
      <c r="D5" s="32"/>
      <c r="E5" s="32"/>
      <c r="F5" s="32"/>
      <c r="G5" s="32"/>
      <c r="H5" s="32"/>
      <c r="I5" s="32"/>
      <c r="J5" s="31"/>
      <c r="K5" s="31"/>
      <c r="L5" s="1"/>
    </row>
    <row r="7" spans="1:12" ht="18" x14ac:dyDescent="0.2">
      <c r="A7" s="123" t="s">
        <v>73</v>
      </c>
      <c r="B7" s="124"/>
      <c r="C7" s="124"/>
      <c r="D7" s="124"/>
      <c r="E7" s="124"/>
      <c r="F7" s="124"/>
    </row>
    <row r="8" spans="1:12" ht="24" customHeight="1" x14ac:dyDescent="0.2">
      <c r="A8" s="6" t="s">
        <v>111</v>
      </c>
      <c r="B8" s="125" t="s">
        <v>70</v>
      </c>
      <c r="C8" s="125"/>
      <c r="D8" s="125"/>
      <c r="E8" s="125"/>
      <c r="F8" s="125"/>
    </row>
    <row r="9" spans="1:12" ht="24" customHeight="1" x14ac:dyDescent="0.2">
      <c r="A9" s="6" t="s">
        <v>65</v>
      </c>
      <c r="B9" s="125" t="s">
        <v>2</v>
      </c>
      <c r="C9" s="125"/>
      <c r="D9" s="125"/>
      <c r="E9" s="125"/>
      <c r="F9" s="125"/>
    </row>
    <row r="10" spans="1:12" ht="24" customHeight="1" x14ac:dyDescent="0.2">
      <c r="A10" s="6" t="s">
        <v>66</v>
      </c>
      <c r="B10" s="125" t="s">
        <v>60</v>
      </c>
      <c r="C10" s="125"/>
      <c r="D10" s="125"/>
      <c r="E10" s="125"/>
      <c r="F10" s="125"/>
    </row>
    <row r="11" spans="1:12" ht="24" customHeight="1" x14ac:dyDescent="0.2">
      <c r="A11" s="6" t="s">
        <v>67</v>
      </c>
      <c r="B11" s="116">
        <v>10</v>
      </c>
      <c r="C11" s="116"/>
      <c r="D11" s="116"/>
      <c r="E11" s="116"/>
      <c r="F11" s="116"/>
    </row>
    <row r="12" spans="1:12" ht="24" customHeight="1" x14ac:dyDescent="0.2">
      <c r="A12" s="6" t="s">
        <v>68</v>
      </c>
      <c r="B12" s="119">
        <v>200</v>
      </c>
      <c r="C12" s="119"/>
      <c r="D12" s="119"/>
      <c r="E12" s="119"/>
      <c r="F12" s="119"/>
    </row>
    <row r="13" spans="1:12" ht="24" customHeight="1" x14ac:dyDescent="0.2">
      <c r="A13" s="6" t="s">
        <v>69</v>
      </c>
      <c r="B13" s="120" t="s">
        <v>27</v>
      </c>
      <c r="C13" s="120"/>
      <c r="D13" s="120"/>
      <c r="E13" s="120"/>
      <c r="F13" s="120"/>
    </row>
    <row r="14" spans="1:12" ht="99.95" customHeight="1" x14ac:dyDescent="0.2">
      <c r="A14" s="6" t="s">
        <v>1</v>
      </c>
      <c r="B14" s="120" t="s">
        <v>71</v>
      </c>
      <c r="C14" s="120"/>
      <c r="D14" s="120"/>
      <c r="E14" s="120"/>
      <c r="F14" s="120"/>
    </row>
    <row r="16" spans="1:12" ht="18" x14ac:dyDescent="0.2">
      <c r="A16" s="121" t="s">
        <v>72</v>
      </c>
      <c r="B16" s="121"/>
      <c r="C16" s="121"/>
      <c r="D16" s="121"/>
      <c r="E16" s="121"/>
      <c r="F16" s="121"/>
    </row>
    <row r="17" spans="1:6" x14ac:dyDescent="0.2">
      <c r="A17" s="122" t="s">
        <v>74</v>
      </c>
      <c r="B17" s="122"/>
      <c r="C17" s="122"/>
      <c r="D17" s="122" t="s">
        <v>75</v>
      </c>
      <c r="E17" s="122"/>
      <c r="F17" s="122"/>
    </row>
    <row r="18" spans="1:6" ht="36" customHeight="1" x14ac:dyDescent="0.2">
      <c r="A18" s="92" t="s">
        <v>76</v>
      </c>
      <c r="B18" s="117" t="s">
        <v>78</v>
      </c>
      <c r="C18" s="117"/>
      <c r="D18" s="92" t="s">
        <v>76</v>
      </c>
      <c r="E18" s="117" t="s">
        <v>79</v>
      </c>
      <c r="F18" s="117"/>
    </row>
    <row r="19" spans="1:6" ht="36" customHeight="1" x14ac:dyDescent="0.2">
      <c r="A19" s="92" t="s">
        <v>77</v>
      </c>
      <c r="B19" s="118" t="s">
        <v>28</v>
      </c>
      <c r="C19" s="118"/>
      <c r="D19" s="92" t="s">
        <v>77</v>
      </c>
      <c r="E19" s="118" t="s">
        <v>29</v>
      </c>
      <c r="F19" s="118"/>
    </row>
    <row r="26" spans="1:6" ht="36" customHeight="1" thickBot="1" x14ac:dyDescent="0.3">
      <c r="A26" s="34" t="s">
        <v>0</v>
      </c>
      <c r="B26" s="34"/>
      <c r="D26" s="34" t="s">
        <v>14</v>
      </c>
      <c r="E26" s="34"/>
      <c r="F26" s="34"/>
    </row>
  </sheetData>
  <mergeCells count="16">
    <mergeCell ref="A2:E4"/>
    <mergeCell ref="A7:F7"/>
    <mergeCell ref="B8:F8"/>
    <mergeCell ref="B9:F9"/>
    <mergeCell ref="B10:F10"/>
    <mergeCell ref="B11:F11"/>
    <mergeCell ref="B18:C18"/>
    <mergeCell ref="B19:C19"/>
    <mergeCell ref="E18:F18"/>
    <mergeCell ref="E19:F19"/>
    <mergeCell ref="B12:F12"/>
    <mergeCell ref="B13:F13"/>
    <mergeCell ref="B14:F14"/>
    <mergeCell ref="A16:F16"/>
    <mergeCell ref="A17:C17"/>
    <mergeCell ref="D17:F17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showGridLines="0" workbookViewId="0">
      <pane ySplit="1" topLeftCell="A2" activePane="bottomLeft" state="frozen"/>
      <selection activeCell="D1" sqref="D1"/>
      <selection pane="bottomLeft" activeCell="H7" sqref="H7"/>
    </sheetView>
  </sheetViews>
  <sheetFormatPr defaultColWidth="10.875" defaultRowHeight="15" x14ac:dyDescent="0.2"/>
  <cols>
    <col min="1" max="1" width="12.5" style="42" customWidth="1"/>
    <col min="2" max="2" width="18.5" style="42" customWidth="1"/>
    <col min="3" max="3" width="24.875" style="46" customWidth="1"/>
    <col min="4" max="4" width="25.875" style="42" customWidth="1"/>
    <col min="5" max="5" width="15.375" style="91" customWidth="1"/>
    <col min="6" max="6" width="13.125" style="1" customWidth="1"/>
    <col min="7" max="7" width="22.125" style="42" customWidth="1"/>
    <col min="8" max="8" width="23" style="62" customWidth="1"/>
    <col min="9" max="9" width="22" style="53" customWidth="1"/>
    <col min="10" max="10" width="20.125" style="54" customWidth="1"/>
    <col min="11" max="11" width="31.375" style="57" customWidth="1"/>
    <col min="12" max="12" width="11" style="55" customWidth="1"/>
    <col min="13" max="13" width="10.875" style="54"/>
    <col min="14" max="14" width="10.875" style="53"/>
    <col min="15" max="15" width="14.375" style="57" customWidth="1"/>
    <col min="16" max="16384" width="10.875" style="1"/>
  </cols>
  <sheetData>
    <row r="1" spans="1:15" ht="37.5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9.9499999999999993" customHeight="1" x14ac:dyDescent="0.2">
      <c r="A2" s="113" t="s">
        <v>80</v>
      </c>
      <c r="B2" s="113"/>
      <c r="C2" s="113"/>
      <c r="D2" s="113"/>
      <c r="E2" s="113"/>
      <c r="F2" s="32"/>
      <c r="G2" s="41"/>
      <c r="H2" s="58"/>
      <c r="I2" s="58"/>
    </row>
    <row r="3" spans="1:15" ht="21.95" customHeight="1" x14ac:dyDescent="0.2">
      <c r="A3" s="113"/>
      <c r="B3" s="113"/>
      <c r="C3" s="113"/>
      <c r="D3" s="113"/>
      <c r="E3" s="113"/>
      <c r="F3" s="39"/>
      <c r="G3" s="47"/>
      <c r="H3" s="59"/>
      <c r="I3" s="59"/>
      <c r="J3" s="68"/>
      <c r="K3" s="64"/>
    </row>
    <row r="4" spans="1:15" ht="21.95" customHeight="1" x14ac:dyDescent="0.25">
      <c r="A4" s="113"/>
      <c r="B4" s="113"/>
      <c r="C4" s="113"/>
      <c r="D4" s="113"/>
      <c r="E4" s="113"/>
      <c r="F4" s="40"/>
      <c r="G4" s="48"/>
      <c r="H4" s="60"/>
      <c r="I4" s="63"/>
      <c r="J4" s="69"/>
      <c r="K4" s="65"/>
    </row>
    <row r="5" spans="1:15" ht="21.95" customHeight="1" x14ac:dyDescent="0.2">
      <c r="A5" s="114" t="s">
        <v>41</v>
      </c>
      <c r="B5" s="114"/>
      <c r="C5" s="114"/>
      <c r="D5" s="114"/>
      <c r="E5" s="114"/>
      <c r="F5" s="114"/>
      <c r="G5" s="114" t="s">
        <v>31</v>
      </c>
      <c r="H5" s="114"/>
      <c r="I5" s="114"/>
      <c r="J5" s="114"/>
      <c r="K5" s="114"/>
      <c r="L5" s="114"/>
      <c r="M5" s="114"/>
      <c r="N5" s="114"/>
      <c r="O5" s="114"/>
    </row>
    <row r="6" spans="1:15" s="8" customFormat="1" ht="72" customHeight="1" x14ac:dyDescent="0.25">
      <c r="A6" s="33" t="s">
        <v>81</v>
      </c>
      <c r="B6" s="33" t="s">
        <v>82</v>
      </c>
      <c r="C6" s="43" t="s">
        <v>83</v>
      </c>
      <c r="D6" s="33" t="s">
        <v>1</v>
      </c>
      <c r="E6" s="93" t="s">
        <v>84</v>
      </c>
      <c r="F6" s="33" t="s">
        <v>85</v>
      </c>
      <c r="G6" s="3" t="s">
        <v>86</v>
      </c>
      <c r="H6" s="61" t="s">
        <v>87</v>
      </c>
      <c r="I6" s="56" t="s">
        <v>88</v>
      </c>
      <c r="J6" s="56" t="s">
        <v>30</v>
      </c>
      <c r="K6" s="56" t="s">
        <v>89</v>
      </c>
      <c r="L6" s="56" t="s">
        <v>90</v>
      </c>
      <c r="M6" s="56" t="s">
        <v>92</v>
      </c>
      <c r="N6" s="56" t="s">
        <v>91</v>
      </c>
      <c r="O6" s="70" t="s">
        <v>93</v>
      </c>
    </row>
    <row r="7" spans="1:15" ht="15.95" customHeight="1" x14ac:dyDescent="0.25">
      <c r="A7" s="24" t="s">
        <v>95</v>
      </c>
      <c r="B7" s="24" t="s">
        <v>97</v>
      </c>
      <c r="C7" s="67" t="s">
        <v>112</v>
      </c>
      <c r="D7" s="25" t="s">
        <v>71</v>
      </c>
      <c r="E7" s="94">
        <v>10</v>
      </c>
      <c r="F7" s="12">
        <v>15</v>
      </c>
      <c r="G7" s="24" t="s">
        <v>94</v>
      </c>
      <c r="H7" s="66" t="s">
        <v>96</v>
      </c>
      <c r="I7" s="51"/>
      <c r="J7" s="51"/>
      <c r="K7" s="24"/>
      <c r="L7" s="25"/>
      <c r="M7" s="51"/>
      <c r="N7" s="24"/>
      <c r="O7" s="24"/>
    </row>
    <row r="8" spans="1:15" ht="15.95" customHeight="1" x14ac:dyDescent="0.2">
      <c r="A8" s="26"/>
      <c r="B8" s="26"/>
      <c r="C8" s="45"/>
      <c r="D8" s="27"/>
      <c r="E8" s="95"/>
      <c r="F8" s="13"/>
      <c r="G8" s="26"/>
      <c r="H8" s="50"/>
      <c r="I8" s="52"/>
      <c r="J8" s="52"/>
      <c r="K8" s="26"/>
      <c r="L8" s="27"/>
      <c r="M8" s="52"/>
      <c r="N8" s="26"/>
      <c r="O8" s="26"/>
    </row>
    <row r="9" spans="1:15" ht="15.95" customHeight="1" x14ac:dyDescent="0.2">
      <c r="A9" s="24"/>
      <c r="B9" s="24"/>
      <c r="C9" s="44"/>
      <c r="D9" s="25"/>
      <c r="E9" s="94"/>
      <c r="F9" s="12"/>
      <c r="G9" s="24"/>
      <c r="H9" s="49"/>
      <c r="I9" s="51"/>
      <c r="J9" s="51"/>
      <c r="K9" s="24"/>
      <c r="L9" s="25"/>
      <c r="M9" s="51"/>
      <c r="N9" s="24"/>
      <c r="O9" s="24"/>
    </row>
    <row r="10" spans="1:15" ht="15.95" customHeight="1" x14ac:dyDescent="0.2">
      <c r="A10" s="26"/>
      <c r="B10" s="26"/>
      <c r="C10" s="45"/>
      <c r="D10" s="27"/>
      <c r="E10" s="95"/>
      <c r="F10" s="13"/>
      <c r="G10" s="26"/>
      <c r="H10" s="50"/>
      <c r="I10" s="52"/>
      <c r="J10" s="52"/>
      <c r="K10" s="26"/>
      <c r="L10" s="27"/>
      <c r="M10" s="52"/>
      <c r="N10" s="26"/>
      <c r="O10" s="26"/>
    </row>
    <row r="11" spans="1:15" ht="15.95" customHeight="1" x14ac:dyDescent="0.2">
      <c r="A11" s="24"/>
      <c r="B11" s="24"/>
      <c r="C11" s="44"/>
      <c r="D11" s="25"/>
      <c r="E11" s="94"/>
      <c r="F11" s="12"/>
      <c r="G11" s="24"/>
      <c r="H11" s="49"/>
      <c r="I11" s="51"/>
      <c r="J11" s="51"/>
      <c r="K11" s="24"/>
      <c r="L11" s="25"/>
      <c r="M11" s="51"/>
      <c r="N11" s="24"/>
      <c r="O11" s="24"/>
    </row>
    <row r="12" spans="1:15" ht="15.95" customHeight="1" x14ac:dyDescent="0.2">
      <c r="A12" s="26"/>
      <c r="B12" s="26"/>
      <c r="C12" s="45"/>
      <c r="D12" s="27"/>
      <c r="E12" s="95"/>
      <c r="F12" s="13"/>
      <c r="G12" s="26"/>
      <c r="H12" s="50"/>
      <c r="I12" s="52"/>
      <c r="J12" s="52"/>
      <c r="K12" s="26"/>
      <c r="L12" s="27"/>
      <c r="M12" s="52"/>
      <c r="N12" s="26"/>
      <c r="O12" s="26"/>
    </row>
    <row r="13" spans="1:15" ht="15.95" customHeight="1" x14ac:dyDescent="0.2">
      <c r="A13" s="24"/>
      <c r="B13" s="24"/>
      <c r="C13" s="44"/>
      <c r="D13" s="25"/>
      <c r="E13" s="94"/>
      <c r="F13" s="12"/>
      <c r="G13" s="24"/>
      <c r="H13" s="49"/>
      <c r="I13" s="51"/>
      <c r="J13" s="51"/>
      <c r="K13" s="24"/>
      <c r="L13" s="25"/>
      <c r="M13" s="51"/>
      <c r="N13" s="24"/>
      <c r="O13" s="24"/>
    </row>
    <row r="14" spans="1:15" ht="15.95" customHeight="1" x14ac:dyDescent="0.2">
      <c r="A14" s="26"/>
      <c r="B14" s="26"/>
      <c r="C14" s="45"/>
      <c r="D14" s="27"/>
      <c r="E14" s="95"/>
      <c r="F14" s="13"/>
      <c r="G14" s="26"/>
      <c r="H14" s="50"/>
      <c r="I14" s="52"/>
      <c r="J14" s="52"/>
      <c r="K14" s="26"/>
      <c r="L14" s="27"/>
      <c r="M14" s="52"/>
      <c r="N14" s="26"/>
      <c r="O14" s="26"/>
    </row>
    <row r="15" spans="1:15" ht="15.95" customHeight="1" x14ac:dyDescent="0.2">
      <c r="A15" s="24"/>
      <c r="B15" s="24"/>
      <c r="C15" s="44"/>
      <c r="D15" s="25"/>
      <c r="E15" s="94"/>
      <c r="F15" s="12"/>
      <c r="G15" s="24"/>
      <c r="H15" s="44"/>
      <c r="I15" s="51"/>
      <c r="J15" s="51"/>
      <c r="K15" s="51"/>
      <c r="L15" s="25"/>
      <c r="M15" s="51"/>
      <c r="N15" s="51"/>
      <c r="O15" s="51"/>
    </row>
    <row r="16" spans="1:15" ht="15.95" customHeight="1" x14ac:dyDescent="0.2">
      <c r="A16" s="26"/>
      <c r="B16" s="26"/>
      <c r="C16" s="45"/>
      <c r="D16" s="27"/>
      <c r="E16" s="95"/>
      <c r="F16" s="13"/>
      <c r="G16" s="26"/>
      <c r="H16" s="45"/>
      <c r="I16" s="52"/>
      <c r="J16" s="52"/>
      <c r="K16" s="52"/>
      <c r="L16" s="27"/>
      <c r="M16" s="52"/>
      <c r="N16" s="52"/>
      <c r="O16" s="52"/>
    </row>
    <row r="17" spans="1:15" ht="15.95" customHeight="1" x14ac:dyDescent="0.2">
      <c r="A17" s="24"/>
      <c r="B17" s="24"/>
      <c r="C17" s="44"/>
      <c r="D17" s="25"/>
      <c r="E17" s="94"/>
      <c r="F17" s="12"/>
      <c r="G17" s="24"/>
      <c r="H17" s="44"/>
      <c r="I17" s="51"/>
      <c r="J17" s="51"/>
      <c r="K17" s="51"/>
      <c r="L17" s="25"/>
      <c r="M17" s="51"/>
      <c r="N17" s="51"/>
      <c r="O17" s="51"/>
    </row>
    <row r="18" spans="1:15" ht="15.95" customHeight="1" x14ac:dyDescent="0.2">
      <c r="A18" s="26"/>
      <c r="B18" s="26"/>
      <c r="C18" s="45"/>
      <c r="D18" s="27"/>
      <c r="E18" s="95"/>
      <c r="F18" s="13"/>
      <c r="G18" s="26"/>
      <c r="H18" s="45"/>
      <c r="I18" s="52"/>
      <c r="J18" s="52"/>
      <c r="K18" s="52"/>
      <c r="L18" s="27"/>
      <c r="M18" s="52"/>
      <c r="N18" s="52"/>
      <c r="O18" s="52"/>
    </row>
    <row r="19" spans="1:15" ht="15.95" customHeight="1" x14ac:dyDescent="0.2">
      <c r="A19" s="24"/>
      <c r="B19" s="24"/>
      <c r="C19" s="44"/>
      <c r="D19" s="25"/>
      <c r="E19" s="94"/>
      <c r="F19" s="12"/>
      <c r="G19" s="24"/>
      <c r="H19" s="44"/>
      <c r="I19" s="51"/>
      <c r="J19" s="51"/>
      <c r="K19" s="51"/>
      <c r="L19" s="25"/>
      <c r="M19" s="51"/>
      <c r="N19" s="51"/>
      <c r="O19" s="51"/>
    </row>
    <row r="20" spans="1:15" ht="15.95" customHeight="1" x14ac:dyDescent="0.2">
      <c r="A20" s="26"/>
      <c r="B20" s="26"/>
      <c r="C20" s="45"/>
      <c r="D20" s="27"/>
      <c r="E20" s="95"/>
      <c r="F20" s="13"/>
      <c r="G20" s="26"/>
      <c r="H20" s="45"/>
      <c r="I20" s="52"/>
      <c r="J20" s="52"/>
      <c r="K20" s="52"/>
      <c r="L20" s="27"/>
      <c r="M20" s="52"/>
      <c r="N20" s="52"/>
      <c r="O20" s="52"/>
    </row>
    <row r="21" spans="1:15" ht="15.95" customHeight="1" x14ac:dyDescent="0.2">
      <c r="A21" s="24"/>
      <c r="B21" s="24"/>
      <c r="C21" s="44"/>
      <c r="D21" s="25"/>
      <c r="E21" s="94"/>
      <c r="F21" s="12"/>
      <c r="G21" s="24"/>
      <c r="H21" s="44"/>
      <c r="I21" s="51"/>
      <c r="J21" s="51"/>
      <c r="K21" s="51"/>
      <c r="L21" s="25"/>
      <c r="M21" s="51"/>
      <c r="N21" s="51"/>
      <c r="O21" s="51"/>
    </row>
    <row r="22" spans="1:15" ht="15.95" customHeight="1" x14ac:dyDescent="0.2">
      <c r="A22" s="26"/>
      <c r="B22" s="26"/>
      <c r="C22" s="45"/>
      <c r="D22" s="27"/>
      <c r="E22" s="95"/>
      <c r="F22" s="13"/>
      <c r="G22" s="26"/>
      <c r="H22" s="45"/>
      <c r="I22" s="52"/>
      <c r="J22" s="52"/>
      <c r="K22" s="52"/>
      <c r="L22" s="27"/>
      <c r="M22" s="52"/>
      <c r="N22" s="52"/>
      <c r="O22" s="52"/>
    </row>
    <row r="23" spans="1:15" ht="15.95" customHeight="1" x14ac:dyDescent="0.2">
      <c r="A23" s="24"/>
      <c r="B23" s="24"/>
      <c r="C23" s="44"/>
      <c r="D23" s="25"/>
      <c r="E23" s="94"/>
      <c r="F23" s="12"/>
      <c r="G23" s="24"/>
      <c r="H23" s="44"/>
      <c r="I23" s="51"/>
      <c r="J23" s="51"/>
      <c r="K23" s="51"/>
      <c r="L23" s="25"/>
      <c r="M23" s="51"/>
      <c r="N23" s="51"/>
      <c r="O23" s="51"/>
    </row>
    <row r="24" spans="1:15" ht="15.95" customHeight="1" x14ac:dyDescent="0.2">
      <c r="A24" s="26"/>
      <c r="B24" s="26"/>
      <c r="C24" s="45"/>
      <c r="D24" s="27"/>
      <c r="E24" s="95"/>
      <c r="F24" s="13"/>
      <c r="G24" s="26"/>
      <c r="H24" s="45"/>
      <c r="I24" s="52"/>
      <c r="J24" s="52"/>
      <c r="K24" s="52"/>
      <c r="L24" s="27"/>
      <c r="M24" s="52"/>
      <c r="N24" s="52"/>
      <c r="O24" s="52"/>
    </row>
    <row r="25" spans="1:15" ht="15.95" customHeight="1" x14ac:dyDescent="0.2">
      <c r="A25" s="24"/>
      <c r="B25" s="24"/>
      <c r="C25" s="44"/>
      <c r="D25" s="25"/>
      <c r="E25" s="94"/>
      <c r="F25" s="12"/>
      <c r="G25" s="24"/>
      <c r="H25" s="44"/>
      <c r="I25" s="51"/>
      <c r="J25" s="51"/>
      <c r="K25" s="51"/>
      <c r="L25" s="25"/>
      <c r="M25" s="51"/>
      <c r="N25" s="51"/>
      <c r="O25" s="51"/>
    </row>
    <row r="26" spans="1:15" ht="15.95" customHeight="1" x14ac:dyDescent="0.2">
      <c r="A26" s="26"/>
      <c r="B26" s="26"/>
      <c r="C26" s="45"/>
      <c r="D26" s="27"/>
      <c r="E26" s="95"/>
      <c r="F26" s="13"/>
      <c r="G26" s="26"/>
      <c r="H26" s="45"/>
      <c r="I26" s="52"/>
      <c r="J26" s="52"/>
      <c r="K26" s="52"/>
      <c r="L26" s="27"/>
      <c r="M26" s="52"/>
      <c r="N26" s="52"/>
      <c r="O26" s="52"/>
    </row>
    <row r="27" spans="1:15" ht="15.95" customHeight="1" x14ac:dyDescent="0.2">
      <c r="A27" s="24"/>
      <c r="B27" s="24"/>
      <c r="C27" s="44"/>
      <c r="D27" s="25"/>
      <c r="E27" s="94"/>
      <c r="F27" s="12"/>
      <c r="G27" s="24"/>
      <c r="H27" s="44"/>
      <c r="I27" s="51"/>
      <c r="J27" s="51"/>
      <c r="K27" s="51"/>
      <c r="L27" s="25"/>
      <c r="M27" s="51"/>
      <c r="N27" s="51"/>
      <c r="O27" s="51"/>
    </row>
    <row r="28" spans="1:15" ht="15.95" customHeight="1" x14ac:dyDescent="0.2">
      <c r="A28" s="26"/>
      <c r="B28" s="26"/>
      <c r="C28" s="45"/>
      <c r="D28" s="27"/>
      <c r="E28" s="95"/>
      <c r="F28" s="13"/>
      <c r="G28" s="26"/>
      <c r="H28" s="45"/>
      <c r="I28" s="52"/>
      <c r="J28" s="52"/>
      <c r="K28" s="52"/>
      <c r="L28" s="27"/>
      <c r="M28" s="52"/>
      <c r="N28" s="52"/>
      <c r="O28" s="52"/>
    </row>
    <row r="29" spans="1:15" ht="15.95" customHeight="1" x14ac:dyDescent="0.2">
      <c r="A29" s="24"/>
      <c r="B29" s="24"/>
      <c r="C29" s="44"/>
      <c r="D29" s="25"/>
      <c r="E29" s="94"/>
      <c r="F29" s="12"/>
      <c r="G29" s="24"/>
      <c r="H29" s="44"/>
      <c r="I29" s="51"/>
      <c r="J29" s="51"/>
      <c r="K29" s="51"/>
      <c r="L29" s="25"/>
      <c r="M29" s="51"/>
      <c r="N29" s="51"/>
      <c r="O29" s="51"/>
    </row>
    <row r="30" spans="1:15" ht="15.95" customHeight="1" x14ac:dyDescent="0.2">
      <c r="A30" s="26"/>
      <c r="B30" s="26"/>
      <c r="C30" s="45"/>
      <c r="D30" s="27"/>
      <c r="E30" s="95"/>
      <c r="F30" s="13"/>
      <c r="G30" s="26"/>
      <c r="H30" s="45"/>
      <c r="I30" s="52"/>
      <c r="J30" s="52"/>
      <c r="K30" s="52"/>
      <c r="L30" s="27"/>
      <c r="M30" s="52"/>
      <c r="N30" s="52"/>
      <c r="O30" s="52"/>
    </row>
    <row r="31" spans="1:15" ht="15.95" customHeight="1" x14ac:dyDescent="0.2">
      <c r="A31" s="24"/>
      <c r="B31" s="24"/>
      <c r="C31" s="44"/>
      <c r="D31" s="25"/>
      <c r="E31" s="94"/>
      <c r="F31" s="12"/>
      <c r="G31" s="24"/>
      <c r="H31" s="44"/>
      <c r="I31" s="51"/>
      <c r="J31" s="51"/>
      <c r="K31" s="51"/>
      <c r="L31" s="25"/>
      <c r="M31" s="51"/>
      <c r="N31" s="51"/>
      <c r="O31" s="51"/>
    </row>
    <row r="32" spans="1:15" ht="15.95" customHeight="1" x14ac:dyDescent="0.2">
      <c r="A32" s="26"/>
      <c r="B32" s="26"/>
      <c r="C32" s="45"/>
      <c r="D32" s="27"/>
      <c r="E32" s="95"/>
      <c r="F32" s="13"/>
      <c r="G32" s="26"/>
      <c r="H32" s="45"/>
      <c r="I32" s="52"/>
      <c r="J32" s="52"/>
      <c r="K32" s="52"/>
      <c r="L32" s="27"/>
      <c r="M32" s="52"/>
      <c r="N32" s="52"/>
      <c r="O32" s="52"/>
    </row>
    <row r="33" spans="1:15" ht="15.95" customHeight="1" x14ac:dyDescent="0.2">
      <c r="A33" s="24"/>
      <c r="B33" s="24"/>
      <c r="C33" s="44"/>
      <c r="D33" s="25"/>
      <c r="E33" s="94"/>
      <c r="F33" s="12"/>
      <c r="G33" s="24"/>
      <c r="H33" s="44"/>
      <c r="I33" s="51"/>
      <c r="J33" s="51"/>
      <c r="K33" s="51"/>
      <c r="L33" s="25"/>
      <c r="M33" s="51"/>
      <c r="N33" s="51"/>
      <c r="O33" s="51"/>
    </row>
    <row r="34" spans="1:15" ht="15.95" customHeight="1" x14ac:dyDescent="0.2">
      <c r="A34" s="26"/>
      <c r="B34" s="26"/>
      <c r="C34" s="45"/>
      <c r="D34" s="27"/>
      <c r="E34" s="95"/>
      <c r="F34" s="13"/>
      <c r="G34" s="26"/>
      <c r="H34" s="45"/>
      <c r="I34" s="52"/>
      <c r="J34" s="52"/>
      <c r="K34" s="52"/>
      <c r="L34" s="27"/>
      <c r="M34" s="52"/>
      <c r="N34" s="52"/>
      <c r="O34" s="52"/>
    </row>
    <row r="35" spans="1:15" ht="15.95" customHeight="1" x14ac:dyDescent="0.2">
      <c r="A35" s="24"/>
      <c r="B35" s="24"/>
      <c r="C35" s="44"/>
      <c r="D35" s="25"/>
      <c r="E35" s="94"/>
      <c r="F35" s="12"/>
      <c r="G35" s="24"/>
      <c r="H35" s="44"/>
      <c r="I35" s="51"/>
      <c r="J35" s="51"/>
      <c r="K35" s="51"/>
      <c r="L35" s="25"/>
      <c r="M35" s="51"/>
      <c r="N35" s="51"/>
      <c r="O35" s="51"/>
    </row>
    <row r="36" spans="1:15" ht="15.95" customHeight="1" x14ac:dyDescent="0.2">
      <c r="A36" s="26"/>
      <c r="B36" s="26"/>
      <c r="C36" s="45"/>
      <c r="D36" s="27"/>
      <c r="E36" s="95"/>
      <c r="F36" s="13"/>
      <c r="G36" s="26"/>
      <c r="H36" s="45"/>
      <c r="I36" s="52"/>
      <c r="J36" s="52"/>
      <c r="K36" s="52"/>
      <c r="L36" s="27"/>
      <c r="M36" s="52"/>
      <c r="N36" s="52"/>
      <c r="O36" s="52"/>
    </row>
    <row r="37" spans="1:15" ht="15.95" customHeight="1" x14ac:dyDescent="0.2">
      <c r="A37" s="24"/>
      <c r="B37" s="24"/>
      <c r="C37" s="44"/>
      <c r="D37" s="25"/>
      <c r="E37" s="94"/>
      <c r="F37" s="12"/>
      <c r="G37" s="24"/>
      <c r="H37" s="44"/>
      <c r="I37" s="51"/>
      <c r="J37" s="51"/>
      <c r="K37" s="51"/>
      <c r="L37" s="25"/>
      <c r="M37" s="51"/>
      <c r="N37" s="51"/>
      <c r="O37" s="51"/>
    </row>
    <row r="38" spans="1:15" ht="15.95" customHeight="1" x14ac:dyDescent="0.2">
      <c r="A38" s="26"/>
      <c r="B38" s="26"/>
      <c r="C38" s="45"/>
      <c r="D38" s="27"/>
      <c r="E38" s="95"/>
      <c r="F38" s="13"/>
      <c r="G38" s="26"/>
      <c r="H38" s="45"/>
      <c r="I38" s="52"/>
      <c r="J38" s="52"/>
      <c r="K38" s="52"/>
      <c r="L38" s="27"/>
      <c r="M38" s="52"/>
      <c r="N38" s="52"/>
      <c r="O38" s="52"/>
    </row>
    <row r="39" spans="1:15" ht="15.95" customHeight="1" x14ac:dyDescent="0.2">
      <c r="A39" s="24"/>
      <c r="B39" s="24"/>
      <c r="C39" s="44"/>
      <c r="D39" s="25"/>
      <c r="E39" s="94"/>
      <c r="F39" s="12"/>
      <c r="G39" s="24"/>
      <c r="H39" s="44"/>
      <c r="I39" s="51"/>
      <c r="J39" s="51"/>
      <c r="K39" s="51"/>
      <c r="L39" s="25"/>
      <c r="M39" s="51"/>
      <c r="N39" s="51"/>
      <c r="O39" s="51"/>
    </row>
    <row r="40" spans="1:15" ht="15.95" customHeight="1" x14ac:dyDescent="0.2">
      <c r="A40" s="26"/>
      <c r="B40" s="26"/>
      <c r="C40" s="45"/>
      <c r="D40" s="27"/>
      <c r="E40" s="95"/>
      <c r="F40" s="13"/>
      <c r="G40" s="26"/>
      <c r="H40" s="45"/>
      <c r="I40" s="52"/>
      <c r="J40" s="52"/>
      <c r="K40" s="52"/>
      <c r="L40" s="27"/>
      <c r="M40" s="52"/>
      <c r="N40" s="52"/>
      <c r="O40" s="52"/>
    </row>
    <row r="41" spans="1:15" x14ac:dyDescent="0.2">
      <c r="A41" s="24"/>
      <c r="B41" s="24"/>
      <c r="C41" s="44"/>
      <c r="D41" s="25"/>
      <c r="E41" s="94"/>
      <c r="F41" s="12"/>
      <c r="G41" s="24"/>
      <c r="H41" s="44"/>
      <c r="I41" s="51"/>
      <c r="J41" s="51"/>
      <c r="K41" s="51"/>
      <c r="L41" s="25"/>
      <c r="M41" s="51"/>
      <c r="N41" s="51"/>
      <c r="O41" s="51"/>
    </row>
    <row r="42" spans="1:15" x14ac:dyDescent="0.2">
      <c r="A42" s="26"/>
      <c r="B42" s="26"/>
      <c r="C42" s="45"/>
      <c r="D42" s="27"/>
      <c r="E42" s="95"/>
      <c r="F42" s="13"/>
      <c r="G42" s="26"/>
      <c r="H42" s="45"/>
      <c r="I42" s="52"/>
      <c r="J42" s="52"/>
      <c r="K42" s="52"/>
      <c r="L42" s="27"/>
      <c r="M42" s="52"/>
      <c r="N42" s="52"/>
      <c r="O42" s="52"/>
    </row>
    <row r="43" spans="1:15" x14ac:dyDescent="0.2">
      <c r="A43" s="24"/>
      <c r="B43" s="24"/>
      <c r="C43" s="44"/>
      <c r="D43" s="25"/>
      <c r="E43" s="94"/>
      <c r="F43" s="12"/>
      <c r="G43" s="24"/>
      <c r="H43" s="44"/>
      <c r="I43" s="51"/>
      <c r="J43" s="51"/>
      <c r="K43" s="51"/>
      <c r="L43" s="25"/>
      <c r="M43" s="51"/>
      <c r="N43" s="51"/>
      <c r="O43" s="51"/>
    </row>
    <row r="44" spans="1:15" x14ac:dyDescent="0.2">
      <c r="A44" s="26"/>
      <c r="B44" s="26"/>
      <c r="C44" s="45"/>
      <c r="D44" s="27"/>
      <c r="E44" s="95"/>
      <c r="F44" s="13"/>
      <c r="G44" s="26"/>
      <c r="H44" s="45"/>
      <c r="I44" s="52"/>
      <c r="J44" s="52"/>
      <c r="K44" s="52"/>
      <c r="L44" s="27"/>
      <c r="M44" s="52"/>
      <c r="N44" s="52"/>
      <c r="O44" s="52"/>
    </row>
    <row r="45" spans="1:15" x14ac:dyDescent="0.2">
      <c r="A45" s="24"/>
      <c r="B45" s="24"/>
      <c r="C45" s="44"/>
      <c r="D45" s="25"/>
      <c r="E45" s="94"/>
      <c r="F45" s="12"/>
      <c r="G45" s="24"/>
      <c r="H45" s="44"/>
      <c r="I45" s="51"/>
      <c r="J45" s="51"/>
      <c r="K45" s="51"/>
      <c r="L45" s="25"/>
      <c r="M45" s="51"/>
      <c r="N45" s="51"/>
      <c r="O45" s="51"/>
    </row>
    <row r="46" spans="1:15" x14ac:dyDescent="0.2">
      <c r="A46" s="26"/>
      <c r="B46" s="26"/>
      <c r="C46" s="45"/>
      <c r="D46" s="27"/>
      <c r="E46" s="95"/>
      <c r="F46" s="13"/>
      <c r="G46" s="26"/>
      <c r="H46" s="45"/>
      <c r="I46" s="52"/>
      <c r="J46" s="52"/>
      <c r="K46" s="52"/>
      <c r="L46" s="27"/>
      <c r="M46" s="52"/>
      <c r="N46" s="52"/>
      <c r="O46" s="52"/>
    </row>
    <row r="47" spans="1:15" x14ac:dyDescent="0.2">
      <c r="A47" s="24"/>
      <c r="B47" s="24"/>
      <c r="C47" s="44"/>
      <c r="D47" s="25"/>
      <c r="E47" s="94"/>
      <c r="F47" s="12"/>
      <c r="G47" s="24"/>
      <c r="H47" s="44"/>
      <c r="I47" s="51"/>
      <c r="J47" s="51"/>
      <c r="K47" s="51"/>
      <c r="L47" s="25"/>
      <c r="M47" s="51"/>
      <c r="N47" s="51"/>
      <c r="O47" s="51"/>
    </row>
    <row r="48" spans="1:15" x14ac:dyDescent="0.2">
      <c r="A48" s="26"/>
      <c r="B48" s="26"/>
      <c r="C48" s="45"/>
      <c r="D48" s="27"/>
      <c r="E48" s="95"/>
      <c r="F48" s="13"/>
      <c r="G48" s="26"/>
      <c r="H48" s="45"/>
      <c r="I48" s="52"/>
      <c r="J48" s="52"/>
      <c r="K48" s="52"/>
      <c r="L48" s="27"/>
      <c r="M48" s="52"/>
      <c r="N48" s="52"/>
      <c r="O48" s="52"/>
    </row>
    <row r="49" spans="1:15" x14ac:dyDescent="0.2">
      <c r="A49" s="24"/>
      <c r="B49" s="24"/>
      <c r="C49" s="44"/>
      <c r="D49" s="25"/>
      <c r="E49" s="94"/>
      <c r="F49" s="12"/>
      <c r="G49" s="24"/>
      <c r="H49" s="44"/>
      <c r="I49" s="51"/>
      <c r="J49" s="51"/>
      <c r="K49" s="51"/>
      <c r="L49" s="25"/>
      <c r="M49" s="51"/>
      <c r="N49" s="51"/>
      <c r="O49" s="51"/>
    </row>
    <row r="50" spans="1:15" x14ac:dyDescent="0.2">
      <c r="A50" s="26"/>
      <c r="B50" s="26"/>
      <c r="C50" s="45"/>
      <c r="D50" s="27"/>
      <c r="E50" s="95"/>
      <c r="F50" s="13"/>
      <c r="G50" s="26"/>
      <c r="H50" s="45"/>
      <c r="I50" s="52"/>
      <c r="J50" s="52"/>
      <c r="K50" s="52"/>
      <c r="L50" s="27"/>
      <c r="M50" s="52"/>
      <c r="N50" s="52"/>
      <c r="O50" s="52"/>
    </row>
    <row r="51" spans="1:15" x14ac:dyDescent="0.2">
      <c r="A51" s="24"/>
      <c r="B51" s="24"/>
      <c r="C51" s="44"/>
      <c r="D51" s="25"/>
      <c r="E51" s="94"/>
      <c r="F51" s="12"/>
      <c r="G51" s="24"/>
      <c r="H51" s="44"/>
      <c r="I51" s="51"/>
      <c r="J51" s="51"/>
      <c r="K51" s="51"/>
      <c r="L51" s="25"/>
      <c r="M51" s="51"/>
      <c r="N51" s="51"/>
      <c r="O51" s="51"/>
    </row>
    <row r="52" spans="1:15" x14ac:dyDescent="0.2">
      <c r="A52" s="26"/>
      <c r="B52" s="26"/>
      <c r="C52" s="45"/>
      <c r="D52" s="27"/>
      <c r="E52" s="95"/>
      <c r="F52" s="13"/>
      <c r="G52" s="26"/>
      <c r="H52" s="45"/>
      <c r="I52" s="52"/>
      <c r="J52" s="52"/>
      <c r="K52" s="52"/>
      <c r="L52" s="27"/>
      <c r="M52" s="52"/>
      <c r="N52" s="52"/>
      <c r="O52" s="52"/>
    </row>
    <row r="53" spans="1:15" x14ac:dyDescent="0.2">
      <c r="A53" s="24"/>
      <c r="B53" s="24"/>
      <c r="C53" s="44"/>
      <c r="D53" s="25"/>
      <c r="E53" s="94"/>
      <c r="F53" s="12"/>
      <c r="G53" s="24"/>
      <c r="H53" s="44"/>
      <c r="I53" s="51"/>
      <c r="J53" s="51"/>
      <c r="K53" s="51"/>
      <c r="L53" s="25"/>
      <c r="M53" s="51"/>
      <c r="N53" s="51"/>
      <c r="O53" s="51"/>
    </row>
    <row r="54" spans="1:15" x14ac:dyDescent="0.2">
      <c r="A54" s="26"/>
      <c r="B54" s="26"/>
      <c r="C54" s="45"/>
      <c r="D54" s="27"/>
      <c r="E54" s="95"/>
      <c r="F54" s="13"/>
      <c r="G54" s="26"/>
      <c r="H54" s="45"/>
      <c r="I54" s="52"/>
      <c r="J54" s="52"/>
      <c r="K54" s="52"/>
      <c r="L54" s="27"/>
      <c r="M54" s="52"/>
      <c r="N54" s="52"/>
      <c r="O54" s="52"/>
    </row>
    <row r="55" spans="1:15" x14ac:dyDescent="0.2">
      <c r="A55" s="24"/>
      <c r="B55" s="24"/>
      <c r="C55" s="44"/>
      <c r="D55" s="25"/>
      <c r="E55" s="94"/>
      <c r="F55" s="12"/>
      <c r="G55" s="24"/>
      <c r="H55" s="44"/>
      <c r="I55" s="51"/>
      <c r="J55" s="51"/>
      <c r="K55" s="51"/>
      <c r="L55" s="25"/>
      <c r="M55" s="51"/>
      <c r="N55" s="51"/>
      <c r="O55" s="51"/>
    </row>
    <row r="56" spans="1:15" x14ac:dyDescent="0.2">
      <c r="A56" s="26"/>
      <c r="B56" s="26"/>
      <c r="C56" s="45"/>
      <c r="D56" s="27"/>
      <c r="E56" s="95"/>
      <c r="F56" s="13"/>
      <c r="G56" s="26"/>
      <c r="H56" s="45"/>
      <c r="I56" s="52"/>
      <c r="J56" s="52"/>
      <c r="K56" s="52"/>
      <c r="L56" s="27"/>
      <c r="M56" s="52"/>
      <c r="N56" s="52"/>
      <c r="O56" s="52"/>
    </row>
    <row r="57" spans="1:15" x14ac:dyDescent="0.2">
      <c r="A57" s="24"/>
      <c r="B57" s="24"/>
      <c r="C57" s="44"/>
      <c r="D57" s="25"/>
      <c r="E57" s="94"/>
      <c r="F57" s="12"/>
      <c r="G57" s="24"/>
      <c r="H57" s="44"/>
      <c r="I57" s="51"/>
      <c r="J57" s="51"/>
      <c r="K57" s="51"/>
      <c r="L57" s="25"/>
      <c r="M57" s="51"/>
      <c r="N57" s="51"/>
      <c r="O57" s="51"/>
    </row>
    <row r="58" spans="1:15" x14ac:dyDescent="0.2">
      <c r="A58" s="26"/>
      <c r="B58" s="26"/>
      <c r="C58" s="45"/>
      <c r="D58" s="27"/>
      <c r="E58" s="95"/>
      <c r="F58" s="13"/>
      <c r="G58" s="26"/>
      <c r="H58" s="45"/>
      <c r="I58" s="52"/>
      <c r="J58" s="52"/>
      <c r="K58" s="52"/>
      <c r="L58" s="27"/>
      <c r="M58" s="52"/>
      <c r="N58" s="52"/>
      <c r="O58" s="52"/>
    </row>
    <row r="59" spans="1:15" x14ac:dyDescent="0.2">
      <c r="A59" s="24"/>
      <c r="B59" s="24"/>
      <c r="C59" s="44"/>
      <c r="D59" s="25"/>
      <c r="E59" s="94"/>
      <c r="F59" s="12"/>
      <c r="G59" s="24"/>
      <c r="H59" s="44"/>
      <c r="I59" s="51"/>
      <c r="J59" s="51"/>
      <c r="K59" s="51"/>
      <c r="L59" s="25"/>
      <c r="M59" s="51"/>
      <c r="N59" s="51"/>
      <c r="O59" s="51"/>
    </row>
    <row r="60" spans="1:15" x14ac:dyDescent="0.2">
      <c r="A60" s="26"/>
      <c r="B60" s="26"/>
      <c r="C60" s="45"/>
      <c r="D60" s="27"/>
      <c r="E60" s="95"/>
      <c r="F60" s="13"/>
      <c r="G60" s="26"/>
      <c r="H60" s="45"/>
      <c r="I60" s="52"/>
      <c r="J60" s="52"/>
      <c r="K60" s="52"/>
      <c r="L60" s="27"/>
      <c r="M60" s="52"/>
      <c r="N60" s="52"/>
      <c r="O60" s="52"/>
    </row>
    <row r="61" spans="1:15" x14ac:dyDescent="0.2">
      <c r="A61" s="24"/>
      <c r="B61" s="24"/>
      <c r="C61" s="44"/>
      <c r="D61" s="25"/>
      <c r="E61" s="94"/>
      <c r="F61" s="12"/>
      <c r="G61" s="24"/>
      <c r="H61" s="44"/>
      <c r="I61" s="51"/>
      <c r="J61" s="51"/>
      <c r="K61" s="51"/>
      <c r="L61" s="25"/>
      <c r="M61" s="51"/>
      <c r="N61" s="51"/>
      <c r="O61" s="51"/>
    </row>
    <row r="62" spans="1:15" x14ac:dyDescent="0.2">
      <c r="A62" s="26"/>
      <c r="B62" s="26"/>
      <c r="C62" s="45"/>
      <c r="D62" s="27"/>
      <c r="E62" s="95"/>
      <c r="F62" s="13"/>
      <c r="G62" s="26"/>
      <c r="H62" s="45"/>
      <c r="I62" s="52"/>
      <c r="J62" s="52"/>
      <c r="K62" s="52"/>
      <c r="L62" s="27"/>
      <c r="M62" s="52"/>
      <c r="N62" s="52"/>
      <c r="O62" s="52"/>
    </row>
    <row r="63" spans="1:15" x14ac:dyDescent="0.2">
      <c r="A63" s="24"/>
      <c r="B63" s="24"/>
      <c r="C63" s="44"/>
      <c r="D63" s="25"/>
      <c r="E63" s="94"/>
      <c r="F63" s="12"/>
      <c r="G63" s="24"/>
      <c r="H63" s="44"/>
      <c r="I63" s="51"/>
      <c r="J63" s="51"/>
      <c r="K63" s="51"/>
      <c r="L63" s="25"/>
      <c r="M63" s="51"/>
      <c r="N63" s="51"/>
      <c r="O63" s="51"/>
    </row>
    <row r="64" spans="1:15" x14ac:dyDescent="0.2">
      <c r="A64" s="26"/>
      <c r="B64" s="26"/>
      <c r="C64" s="45"/>
      <c r="D64" s="27"/>
      <c r="E64" s="95"/>
      <c r="F64" s="13"/>
      <c r="G64" s="26"/>
      <c r="H64" s="45"/>
      <c r="I64" s="52"/>
      <c r="J64" s="52"/>
      <c r="K64" s="52"/>
      <c r="L64" s="27"/>
      <c r="M64" s="52"/>
      <c r="N64" s="52"/>
      <c r="O64" s="52"/>
    </row>
    <row r="65" spans="1:15" x14ac:dyDescent="0.2">
      <c r="A65" s="24"/>
      <c r="B65" s="24"/>
      <c r="C65" s="44"/>
      <c r="D65" s="25"/>
      <c r="E65" s="94"/>
      <c r="F65" s="12"/>
      <c r="G65" s="24"/>
      <c r="H65" s="44"/>
      <c r="I65" s="51"/>
      <c r="J65" s="51"/>
      <c r="K65" s="51"/>
      <c r="L65" s="25"/>
      <c r="M65" s="51"/>
      <c r="N65" s="51"/>
      <c r="O65" s="51"/>
    </row>
    <row r="66" spans="1:15" x14ac:dyDescent="0.2">
      <c r="A66" s="26"/>
      <c r="B66" s="26"/>
      <c r="C66" s="45"/>
      <c r="D66" s="27"/>
      <c r="E66" s="95"/>
      <c r="F66" s="13"/>
      <c r="G66" s="26"/>
      <c r="H66" s="45"/>
      <c r="I66" s="52"/>
      <c r="J66" s="52"/>
      <c r="K66" s="52"/>
      <c r="L66" s="27"/>
      <c r="M66" s="52"/>
      <c r="N66" s="52"/>
      <c r="O66" s="52"/>
    </row>
    <row r="67" spans="1:15" x14ac:dyDescent="0.2">
      <c r="A67" s="24"/>
      <c r="B67" s="24"/>
      <c r="C67" s="44"/>
      <c r="D67" s="25"/>
      <c r="E67" s="94"/>
      <c r="F67" s="12"/>
      <c r="G67" s="24"/>
      <c r="H67" s="44"/>
      <c r="I67" s="51"/>
      <c r="J67" s="51"/>
      <c r="K67" s="51"/>
      <c r="L67" s="25"/>
      <c r="M67" s="51"/>
      <c r="N67" s="51"/>
      <c r="O67" s="51"/>
    </row>
    <row r="68" spans="1:15" x14ac:dyDescent="0.2">
      <c r="A68" s="26"/>
      <c r="B68" s="26"/>
      <c r="C68" s="45"/>
      <c r="D68" s="27"/>
      <c r="E68" s="95"/>
      <c r="F68" s="13"/>
      <c r="G68" s="26"/>
      <c r="H68" s="45"/>
      <c r="I68" s="52"/>
      <c r="J68" s="52"/>
      <c r="K68" s="52"/>
      <c r="L68" s="27"/>
      <c r="M68" s="52"/>
      <c r="N68" s="52"/>
      <c r="O68" s="52"/>
    </row>
    <row r="69" spans="1:15" x14ac:dyDescent="0.2">
      <c r="A69" s="24"/>
      <c r="B69" s="24"/>
      <c r="C69" s="44"/>
      <c r="D69" s="25"/>
      <c r="E69" s="94"/>
      <c r="F69" s="12"/>
      <c r="G69" s="24"/>
      <c r="H69" s="44"/>
      <c r="I69" s="51"/>
      <c r="J69" s="51"/>
      <c r="K69" s="51"/>
      <c r="L69" s="25"/>
      <c r="M69" s="51"/>
      <c r="N69" s="51"/>
      <c r="O69" s="51"/>
    </row>
    <row r="70" spans="1:15" x14ac:dyDescent="0.2">
      <c r="A70" s="26"/>
      <c r="B70" s="26"/>
      <c r="C70" s="45"/>
      <c r="D70" s="27"/>
      <c r="E70" s="95"/>
      <c r="F70" s="13"/>
      <c r="G70" s="26"/>
      <c r="H70" s="45"/>
      <c r="I70" s="52"/>
      <c r="J70" s="52"/>
      <c r="K70" s="52"/>
      <c r="L70" s="27"/>
      <c r="M70" s="52"/>
      <c r="N70" s="52"/>
      <c r="O70" s="52"/>
    </row>
    <row r="71" spans="1:15" x14ac:dyDescent="0.2">
      <c r="A71" s="24"/>
      <c r="B71" s="24"/>
      <c r="C71" s="44"/>
      <c r="D71" s="25"/>
      <c r="E71" s="94"/>
      <c r="F71" s="12"/>
      <c r="G71" s="24"/>
      <c r="H71" s="44"/>
      <c r="I71" s="51"/>
      <c r="J71" s="51"/>
      <c r="K71" s="51"/>
      <c r="L71" s="25"/>
      <c r="M71" s="51"/>
      <c r="N71" s="51"/>
      <c r="O71" s="51"/>
    </row>
    <row r="72" spans="1:15" x14ac:dyDescent="0.2">
      <c r="A72" s="26"/>
      <c r="B72" s="26"/>
      <c r="C72" s="45"/>
      <c r="D72" s="27"/>
      <c r="E72" s="95"/>
      <c r="F72" s="13"/>
      <c r="G72" s="26"/>
      <c r="H72" s="45"/>
      <c r="I72" s="52"/>
      <c r="J72" s="52"/>
      <c r="K72" s="52"/>
      <c r="L72" s="27"/>
      <c r="M72" s="52"/>
      <c r="N72" s="52"/>
      <c r="O72" s="52"/>
    </row>
    <row r="73" spans="1:15" x14ac:dyDescent="0.2">
      <c r="A73" s="24"/>
      <c r="B73" s="24"/>
      <c r="C73" s="44"/>
      <c r="D73" s="25"/>
      <c r="E73" s="94"/>
      <c r="F73" s="12"/>
      <c r="G73" s="24"/>
      <c r="H73" s="44"/>
      <c r="I73" s="51"/>
      <c r="J73" s="51"/>
      <c r="K73" s="51"/>
      <c r="L73" s="25"/>
      <c r="M73" s="51"/>
      <c r="N73" s="51"/>
      <c r="O73" s="51"/>
    </row>
    <row r="74" spans="1:15" x14ac:dyDescent="0.2">
      <c r="A74" s="26"/>
      <c r="B74" s="26"/>
      <c r="C74" s="45"/>
      <c r="D74" s="27"/>
      <c r="E74" s="95"/>
      <c r="F74" s="13"/>
      <c r="G74" s="26"/>
      <c r="H74" s="45"/>
      <c r="I74" s="52"/>
      <c r="J74" s="52"/>
      <c r="K74" s="52"/>
      <c r="L74" s="27"/>
      <c r="M74" s="52"/>
      <c r="N74" s="52"/>
      <c r="O74" s="52"/>
    </row>
    <row r="75" spans="1:15" x14ac:dyDescent="0.2">
      <c r="A75" s="24"/>
      <c r="B75" s="24"/>
      <c r="C75" s="44"/>
      <c r="D75" s="25"/>
      <c r="E75" s="94"/>
      <c r="F75" s="12"/>
      <c r="G75" s="24"/>
      <c r="H75" s="44"/>
      <c r="I75" s="51"/>
      <c r="J75" s="51"/>
      <c r="K75" s="51"/>
      <c r="L75" s="25"/>
      <c r="M75" s="51"/>
      <c r="N75" s="51"/>
      <c r="O75" s="51"/>
    </row>
    <row r="76" spans="1:15" x14ac:dyDescent="0.2">
      <c r="A76" s="26"/>
      <c r="B76" s="26"/>
      <c r="C76" s="45"/>
      <c r="D76" s="27"/>
      <c r="E76" s="95"/>
      <c r="F76" s="13"/>
      <c r="G76" s="26"/>
      <c r="H76" s="45"/>
      <c r="I76" s="52"/>
      <c r="J76" s="52"/>
      <c r="K76" s="52"/>
      <c r="L76" s="27"/>
      <c r="M76" s="52"/>
      <c r="N76" s="52"/>
      <c r="O76" s="52"/>
    </row>
    <row r="77" spans="1:15" x14ac:dyDescent="0.2">
      <c r="A77" s="24"/>
      <c r="B77" s="24"/>
      <c r="C77" s="44"/>
      <c r="D77" s="25"/>
      <c r="E77" s="94"/>
      <c r="F77" s="12"/>
      <c r="G77" s="24"/>
      <c r="H77" s="44"/>
      <c r="I77" s="51"/>
      <c r="J77" s="51"/>
      <c r="K77" s="51"/>
      <c r="L77" s="25"/>
      <c r="M77" s="51"/>
      <c r="N77" s="51"/>
      <c r="O77" s="51"/>
    </row>
    <row r="78" spans="1:15" x14ac:dyDescent="0.2">
      <c r="A78" s="26"/>
      <c r="B78" s="26"/>
      <c r="C78" s="45"/>
      <c r="D78" s="27"/>
      <c r="E78" s="95"/>
      <c r="F78" s="13"/>
      <c r="G78" s="26"/>
      <c r="H78" s="45"/>
      <c r="I78" s="52"/>
      <c r="J78" s="52"/>
      <c r="K78" s="52"/>
      <c r="L78" s="27"/>
      <c r="M78" s="52"/>
      <c r="N78" s="52"/>
      <c r="O78" s="52"/>
    </row>
    <row r="79" spans="1:15" x14ac:dyDescent="0.2">
      <c r="A79" s="24"/>
      <c r="B79" s="24"/>
      <c r="C79" s="44"/>
      <c r="D79" s="25"/>
      <c r="E79" s="94"/>
      <c r="F79" s="12"/>
      <c r="G79" s="24"/>
      <c r="H79" s="44"/>
      <c r="I79" s="51"/>
      <c r="J79" s="51"/>
      <c r="K79" s="51"/>
      <c r="L79" s="25"/>
      <c r="M79" s="51"/>
      <c r="N79" s="51"/>
      <c r="O79" s="51"/>
    </row>
    <row r="80" spans="1:15" x14ac:dyDescent="0.2">
      <c r="A80" s="26"/>
      <c r="B80" s="26"/>
      <c r="C80" s="45"/>
      <c r="D80" s="27"/>
      <c r="E80" s="95"/>
      <c r="F80" s="13"/>
      <c r="G80" s="26"/>
      <c r="H80" s="45"/>
      <c r="I80" s="52"/>
      <c r="J80" s="52"/>
      <c r="K80" s="52"/>
      <c r="L80" s="27"/>
      <c r="M80" s="52"/>
      <c r="N80" s="52"/>
      <c r="O80" s="52"/>
    </row>
    <row r="81" spans="1:15" x14ac:dyDescent="0.2">
      <c r="A81" s="24"/>
      <c r="B81" s="24"/>
      <c r="C81" s="44"/>
      <c r="D81" s="25"/>
      <c r="E81" s="94"/>
      <c r="F81" s="12"/>
      <c r="G81" s="24"/>
      <c r="H81" s="44"/>
      <c r="I81" s="51"/>
      <c r="J81" s="51"/>
      <c r="K81" s="51"/>
      <c r="L81" s="25"/>
      <c r="M81" s="51"/>
      <c r="N81" s="51"/>
      <c r="O81" s="51"/>
    </row>
    <row r="82" spans="1:15" x14ac:dyDescent="0.2">
      <c r="A82" s="26"/>
      <c r="B82" s="26"/>
      <c r="C82" s="45"/>
      <c r="D82" s="27"/>
      <c r="E82" s="95"/>
      <c r="F82" s="13"/>
      <c r="G82" s="26"/>
      <c r="H82" s="45"/>
      <c r="I82" s="52"/>
      <c r="J82" s="52"/>
      <c r="K82" s="52"/>
      <c r="L82" s="27"/>
      <c r="M82" s="52"/>
      <c r="N82" s="52"/>
      <c r="O82" s="52"/>
    </row>
    <row r="83" spans="1:15" x14ac:dyDescent="0.2">
      <c r="A83" s="24"/>
      <c r="B83" s="24"/>
      <c r="C83" s="44"/>
      <c r="D83" s="25"/>
      <c r="E83" s="94"/>
      <c r="F83" s="12"/>
      <c r="G83" s="24"/>
      <c r="H83" s="44"/>
      <c r="I83" s="51"/>
      <c r="J83" s="51"/>
      <c r="K83" s="51"/>
      <c r="L83" s="25"/>
      <c r="M83" s="51"/>
      <c r="N83" s="51"/>
      <c r="O83" s="51"/>
    </row>
    <row r="84" spans="1:15" x14ac:dyDescent="0.2">
      <c r="A84" s="26"/>
      <c r="B84" s="26"/>
      <c r="C84" s="45"/>
      <c r="D84" s="27"/>
      <c r="E84" s="95"/>
      <c r="F84" s="13"/>
      <c r="G84" s="26"/>
      <c r="H84" s="45"/>
      <c r="I84" s="52"/>
      <c r="J84" s="52"/>
      <c r="K84" s="52"/>
      <c r="L84" s="27"/>
      <c r="M84" s="52"/>
      <c r="N84" s="52"/>
      <c r="O84" s="52"/>
    </row>
    <row r="85" spans="1:15" x14ac:dyDescent="0.2">
      <c r="A85" s="24"/>
      <c r="B85" s="24"/>
      <c r="C85" s="44"/>
      <c r="D85" s="25"/>
      <c r="E85" s="94"/>
      <c r="F85" s="12"/>
      <c r="G85" s="24"/>
      <c r="H85" s="44"/>
      <c r="I85" s="51"/>
      <c r="J85" s="51"/>
      <c r="K85" s="51"/>
      <c r="L85" s="25"/>
      <c r="M85" s="51"/>
      <c r="N85" s="51"/>
      <c r="O85" s="51"/>
    </row>
    <row r="86" spans="1:15" x14ac:dyDescent="0.2">
      <c r="A86" s="26"/>
      <c r="B86" s="26"/>
      <c r="C86" s="45"/>
      <c r="D86" s="27"/>
      <c r="E86" s="95"/>
      <c r="F86" s="13"/>
      <c r="G86" s="26"/>
      <c r="H86" s="45"/>
      <c r="I86" s="52"/>
      <c r="J86" s="52"/>
      <c r="K86" s="52"/>
      <c r="L86" s="27"/>
      <c r="M86" s="52"/>
      <c r="N86" s="52"/>
      <c r="O86" s="52"/>
    </row>
    <row r="87" spans="1:15" x14ac:dyDescent="0.2">
      <c r="A87" s="24"/>
      <c r="B87" s="24"/>
      <c r="C87" s="44"/>
      <c r="D87" s="25"/>
      <c r="E87" s="94"/>
      <c r="F87" s="12"/>
      <c r="G87" s="24"/>
      <c r="H87" s="44"/>
      <c r="I87" s="51"/>
      <c r="J87" s="51"/>
      <c r="K87" s="51"/>
      <c r="L87" s="25"/>
      <c r="M87" s="51"/>
      <c r="N87" s="51"/>
      <c r="O87" s="51"/>
    </row>
    <row r="88" spans="1:15" x14ac:dyDescent="0.2">
      <c r="A88" s="26"/>
      <c r="B88" s="26"/>
      <c r="C88" s="45"/>
      <c r="D88" s="27"/>
      <c r="E88" s="95"/>
      <c r="F88" s="13"/>
      <c r="G88" s="26"/>
      <c r="H88" s="45"/>
      <c r="I88" s="52"/>
      <c r="J88" s="52"/>
      <c r="K88" s="52"/>
      <c r="L88" s="27"/>
      <c r="M88" s="52"/>
      <c r="N88" s="52"/>
      <c r="O88" s="52"/>
    </row>
    <row r="89" spans="1:15" x14ac:dyDescent="0.2">
      <c r="A89" s="24"/>
      <c r="B89" s="24"/>
      <c r="C89" s="44"/>
      <c r="D89" s="25"/>
      <c r="E89" s="94"/>
      <c r="F89" s="12"/>
      <c r="G89" s="24"/>
      <c r="H89" s="44"/>
      <c r="I89" s="51"/>
      <c r="J89" s="51"/>
      <c r="K89" s="51"/>
      <c r="L89" s="25"/>
      <c r="M89" s="51"/>
      <c r="N89" s="51"/>
      <c r="O89" s="51"/>
    </row>
    <row r="90" spans="1:15" x14ac:dyDescent="0.2">
      <c r="A90" s="26"/>
      <c r="B90" s="26"/>
      <c r="C90" s="45"/>
      <c r="D90" s="27"/>
      <c r="E90" s="95"/>
      <c r="F90" s="13"/>
      <c r="G90" s="26"/>
      <c r="H90" s="45"/>
      <c r="I90" s="52"/>
      <c r="J90" s="52"/>
      <c r="K90" s="52"/>
      <c r="L90" s="27"/>
      <c r="M90" s="52"/>
      <c r="N90" s="52"/>
      <c r="O90" s="52"/>
    </row>
    <row r="91" spans="1:15" x14ac:dyDescent="0.2">
      <c r="A91" s="24"/>
      <c r="B91" s="24"/>
      <c r="C91" s="44"/>
      <c r="D91" s="25"/>
      <c r="E91" s="94"/>
      <c r="F91" s="12"/>
      <c r="G91" s="24"/>
      <c r="H91" s="44"/>
      <c r="I91" s="51"/>
      <c r="J91" s="51"/>
      <c r="K91" s="51"/>
      <c r="L91" s="25"/>
      <c r="M91" s="51"/>
      <c r="N91" s="51"/>
      <c r="O91" s="51"/>
    </row>
    <row r="92" spans="1:15" x14ac:dyDescent="0.2">
      <c r="A92" s="26"/>
      <c r="B92" s="26"/>
      <c r="C92" s="45"/>
      <c r="D92" s="27"/>
      <c r="E92" s="95"/>
      <c r="F92" s="13"/>
      <c r="G92" s="26"/>
      <c r="H92" s="45"/>
      <c r="I92" s="52"/>
      <c r="J92" s="52"/>
      <c r="K92" s="52"/>
      <c r="L92" s="27"/>
      <c r="M92" s="52"/>
      <c r="N92" s="52"/>
      <c r="O92" s="52"/>
    </row>
    <row r="93" spans="1:15" x14ac:dyDescent="0.2">
      <c r="A93" s="24"/>
      <c r="B93" s="24"/>
      <c r="C93" s="44"/>
      <c r="D93" s="25"/>
      <c r="E93" s="94"/>
      <c r="F93" s="12"/>
      <c r="G93" s="24"/>
      <c r="H93" s="44"/>
      <c r="I93" s="51"/>
      <c r="J93" s="51"/>
      <c r="K93" s="51"/>
      <c r="L93" s="25"/>
      <c r="M93" s="51"/>
      <c r="N93" s="51"/>
      <c r="O93" s="51"/>
    </row>
    <row r="94" spans="1:15" x14ac:dyDescent="0.2">
      <c r="A94" s="26"/>
      <c r="B94" s="26"/>
      <c r="C94" s="45"/>
      <c r="D94" s="27"/>
      <c r="E94" s="95"/>
      <c r="F94" s="13"/>
      <c r="G94" s="26"/>
      <c r="H94" s="45"/>
      <c r="I94" s="52"/>
      <c r="J94" s="52"/>
      <c r="K94" s="52"/>
      <c r="L94" s="27"/>
      <c r="M94" s="52"/>
      <c r="N94" s="52"/>
      <c r="O94" s="52"/>
    </row>
    <row r="95" spans="1:15" x14ac:dyDescent="0.2">
      <c r="A95" s="24"/>
      <c r="B95" s="24"/>
      <c r="C95" s="44"/>
      <c r="D95" s="25"/>
      <c r="E95" s="94"/>
      <c r="F95" s="12"/>
      <c r="G95" s="24"/>
      <c r="H95" s="44"/>
      <c r="I95" s="51"/>
      <c r="J95" s="51"/>
      <c r="K95" s="51"/>
      <c r="L95" s="25"/>
      <c r="M95" s="51"/>
      <c r="N95" s="51"/>
      <c r="O95" s="51"/>
    </row>
    <row r="96" spans="1:15" x14ac:dyDescent="0.2">
      <c r="A96" s="26"/>
      <c r="B96" s="26"/>
      <c r="C96" s="45"/>
      <c r="D96" s="27"/>
      <c r="E96" s="95"/>
      <c r="F96" s="13"/>
      <c r="G96" s="26"/>
      <c r="H96" s="45"/>
      <c r="I96" s="52"/>
      <c r="J96" s="52"/>
      <c r="K96" s="52"/>
      <c r="L96" s="27"/>
      <c r="M96" s="52"/>
      <c r="N96" s="52"/>
      <c r="O96" s="52"/>
    </row>
    <row r="97" spans="1:15" x14ac:dyDescent="0.2">
      <c r="A97" s="24"/>
      <c r="B97" s="24"/>
      <c r="C97" s="44"/>
      <c r="D97" s="25"/>
      <c r="E97" s="94"/>
      <c r="F97" s="12"/>
      <c r="G97" s="24"/>
      <c r="H97" s="44"/>
      <c r="I97" s="51"/>
      <c r="J97" s="51"/>
      <c r="K97" s="51"/>
      <c r="L97" s="25"/>
      <c r="M97" s="51"/>
      <c r="N97" s="51"/>
      <c r="O97" s="51"/>
    </row>
    <row r="98" spans="1:15" x14ac:dyDescent="0.2">
      <c r="A98" s="26"/>
      <c r="B98" s="26"/>
      <c r="C98" s="45"/>
      <c r="D98" s="27"/>
      <c r="E98" s="95"/>
      <c r="F98" s="13"/>
      <c r="G98" s="26"/>
      <c r="H98" s="45"/>
      <c r="I98" s="52"/>
      <c r="J98" s="52"/>
      <c r="K98" s="52"/>
      <c r="L98" s="27"/>
      <c r="M98" s="52"/>
      <c r="N98" s="52"/>
      <c r="O98" s="52"/>
    </row>
    <row r="99" spans="1:15" x14ac:dyDescent="0.2">
      <c r="A99" s="24"/>
      <c r="B99" s="24"/>
      <c r="C99" s="44"/>
      <c r="D99" s="25"/>
      <c r="E99" s="94"/>
      <c r="F99" s="12"/>
      <c r="G99" s="24"/>
      <c r="H99" s="44"/>
      <c r="I99" s="51"/>
      <c r="J99" s="51"/>
      <c r="K99" s="51"/>
      <c r="L99" s="25"/>
      <c r="M99" s="51"/>
      <c r="N99" s="51"/>
      <c r="O99" s="51"/>
    </row>
    <row r="100" spans="1:15" x14ac:dyDescent="0.2">
      <c r="A100" s="26"/>
      <c r="B100" s="26"/>
      <c r="C100" s="45"/>
      <c r="D100" s="27"/>
      <c r="E100" s="95"/>
      <c r="F100" s="13"/>
      <c r="G100" s="26"/>
      <c r="H100" s="45"/>
      <c r="I100" s="52"/>
      <c r="J100" s="52"/>
      <c r="K100" s="52"/>
      <c r="L100" s="27"/>
      <c r="M100" s="52"/>
      <c r="N100" s="52"/>
      <c r="O100" s="52"/>
    </row>
    <row r="101" spans="1:15" x14ac:dyDescent="0.2">
      <c r="A101" s="24"/>
      <c r="B101" s="24"/>
      <c r="C101" s="44"/>
      <c r="D101" s="25"/>
      <c r="E101" s="94"/>
      <c r="F101" s="12"/>
      <c r="G101" s="24"/>
      <c r="H101" s="44"/>
      <c r="I101" s="51"/>
      <c r="J101" s="51"/>
      <c r="K101" s="51"/>
      <c r="L101" s="25"/>
      <c r="M101" s="51"/>
      <c r="N101" s="51"/>
      <c r="O101" s="51"/>
    </row>
    <row r="102" spans="1:15" x14ac:dyDescent="0.2">
      <c r="A102" s="26"/>
      <c r="B102" s="26"/>
      <c r="C102" s="45"/>
      <c r="D102" s="27"/>
      <c r="E102" s="95"/>
      <c r="F102" s="13"/>
      <c r="G102" s="26"/>
      <c r="H102" s="45"/>
      <c r="I102" s="52"/>
      <c r="J102" s="52"/>
      <c r="K102" s="52"/>
      <c r="L102" s="27"/>
      <c r="M102" s="52"/>
      <c r="N102" s="52"/>
      <c r="O102" s="52"/>
    </row>
    <row r="103" spans="1:15" x14ac:dyDescent="0.2">
      <c r="A103" s="24"/>
      <c r="B103" s="24"/>
      <c r="C103" s="44"/>
      <c r="D103" s="25"/>
      <c r="E103" s="94"/>
      <c r="F103" s="12"/>
      <c r="G103" s="24"/>
      <c r="H103" s="44"/>
      <c r="I103" s="51"/>
      <c r="J103" s="51"/>
      <c r="K103" s="51"/>
      <c r="L103" s="25"/>
      <c r="M103" s="51"/>
      <c r="N103" s="51"/>
      <c r="O103" s="51"/>
    </row>
    <row r="104" spans="1:15" x14ac:dyDescent="0.2">
      <c r="A104" s="26"/>
      <c r="B104" s="26"/>
      <c r="C104" s="45"/>
      <c r="D104" s="27"/>
      <c r="E104" s="95"/>
      <c r="F104" s="13"/>
      <c r="G104" s="26"/>
      <c r="H104" s="45"/>
      <c r="I104" s="52"/>
      <c r="J104" s="52"/>
      <c r="K104" s="52"/>
      <c r="L104" s="27"/>
      <c r="M104" s="52"/>
      <c r="N104" s="52"/>
      <c r="O104" s="52"/>
    </row>
    <row r="105" spans="1:15" x14ac:dyDescent="0.2">
      <c r="A105" s="24"/>
      <c r="B105" s="24"/>
      <c r="C105" s="44"/>
      <c r="D105" s="25"/>
      <c r="E105" s="94"/>
      <c r="F105" s="12"/>
      <c r="G105" s="24"/>
      <c r="H105" s="44"/>
      <c r="I105" s="51"/>
      <c r="J105" s="51"/>
      <c r="K105" s="51"/>
      <c r="L105" s="25"/>
      <c r="M105" s="51"/>
      <c r="N105" s="51"/>
      <c r="O105" s="51"/>
    </row>
    <row r="106" spans="1:15" x14ac:dyDescent="0.2">
      <c r="A106" s="26"/>
      <c r="B106" s="26"/>
      <c r="C106" s="45"/>
      <c r="D106" s="27"/>
      <c r="E106" s="95"/>
      <c r="F106" s="13"/>
      <c r="G106" s="26"/>
      <c r="H106" s="45"/>
      <c r="I106" s="52"/>
      <c r="J106" s="52"/>
      <c r="K106" s="52"/>
      <c r="L106" s="27"/>
      <c r="M106" s="52"/>
      <c r="N106" s="52"/>
      <c r="O106" s="52"/>
    </row>
  </sheetData>
  <mergeCells count="4">
    <mergeCell ref="A2:E4"/>
    <mergeCell ref="A5:F5"/>
    <mergeCell ref="G5:O5"/>
    <mergeCell ref="A1:O1"/>
  </mergeCells>
  <hyperlinks>
    <hyperlink ref="H7" r:id="rId1"/>
    <hyperlink ref="C7" r:id="rId2"/>
  </hyperlinks>
  <pageMargins left="0.7" right="0.7" top="0.75" bottom="0.75" header="0.3" footer="0.3"/>
  <pageSetup orientation="portrait" horizontalDpi="0" verticalDpi="0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Inventaire - Contrôle du stock
</vt:lpstr>
      <vt:lpstr>Inventaire - Suivi du stock</vt:lpstr>
      <vt:lpstr>Inventaire - Feuille de stock</vt:lpstr>
      <vt:lpstr>Inventaire - Fournisseurs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Catherine Ploue-Smith</cp:lastModifiedBy>
  <dcterms:created xsi:type="dcterms:W3CDTF">2016-02-25T02:48:22Z</dcterms:created>
  <dcterms:modified xsi:type="dcterms:W3CDTF">2016-10-31T22:06:46Z</dcterms:modified>
</cp:coreProperties>
</file>